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1 класс" sheetId="1" r:id="rId1"/>
    <sheet name="2 класс" sheetId="2" r:id="rId2"/>
    <sheet name="2 класс (дет)" sheetId="3" r:id="rId3"/>
    <sheet name="3 класс" sheetId="4" r:id="rId4"/>
    <sheet name="4 класс" sheetId="5" r:id="rId5"/>
  </sheets>
  <definedNames>
    <definedName name="_xlnm._FilterDatabase" localSheetId="2" hidden="1">'2 класс (дет)'!$B$4:$C$23</definedName>
    <definedName name="_xlnm._FilterDatabase" localSheetId="3" hidden="1">'3 класс'!$B$4:$C$69</definedName>
  </definedNames>
  <calcPr fullCalcOnLoad="1"/>
</workbook>
</file>

<file path=xl/sharedStrings.xml><?xml version="1.0" encoding="utf-8"?>
<sst xmlns="http://schemas.openxmlformats.org/spreadsheetml/2006/main" count="1558" uniqueCount="707">
  <si>
    <t>ЕрмоловАлександр(II), Рушянцев Юрий(III),
Гришкин Илья(III), Дружина Ольга(II)</t>
  </si>
  <si>
    <t>Жулебино 2</t>
  </si>
  <si>
    <t>Баскаков Святослав(II), Нагаева Ольга(б/р),
Ефимочкина Елизавета(б/р),Арефьев Павел(б/р)</t>
  </si>
  <si>
    <t>БаскаковСвятослав</t>
  </si>
  <si>
    <t>Фомичёв Роман(б/р), Поликанов Виктор(б/р),
Бирючевская Янина(б/р), Сокулин Иван(б/р)</t>
  </si>
  <si>
    <t>Макаров Тимофей(б/р), Бондаренко Роман(б/р),
Ханин Дмитрий(б/р), Алексеева Екатерина(II)</t>
  </si>
  <si>
    <t>Макаров Никита(II), Горячева Кристина(IIIю),
Матвеев Дмитрий(II), Сироткина Елена(б/р)</t>
  </si>
  <si>
    <t>Комасова Жанна(б/р), Пологова Ксения(б/р),
Широков Николай(б/р), Гурьянов Андрей(б/р)</t>
  </si>
  <si>
    <t>Тюлянов Артур(II), Чернова Ирина(II),
Разгулина Надежда(II), Буренин Владимир(III)</t>
  </si>
  <si>
    <t>Жулебино 1</t>
  </si>
  <si>
    <t>Канторщиков Сергей(б/р), ПетровскаяВероника(II),
Ольховиков Всеволод(б/р), Аверкин Анатолий(б/р)</t>
  </si>
  <si>
    <t>Куц Николай(III), Титов Алексей(III),
Коновалов Дмитрий(III), Сюзюмова Олеся(III)</t>
  </si>
  <si>
    <t>Граборская Елизавета(б/р), Латышев Никита(б/р),
Каримов Руслан(б/р), Ястребова Маргарита(б/р)</t>
  </si>
  <si>
    <t>Лисин Артем(III), Фролова Марина(III),
ГородиловНиколай(б/р), ПоляковАлександр(II)</t>
  </si>
  <si>
    <t>Бардашёв Павел(1ю), Смирнова Татьяна(III),
Мещериков Антон(III), Волков Алексей(б/р)</t>
  </si>
  <si>
    <t>МАрхИ</t>
  </si>
  <si>
    <t>Игонин Ренат(II), Пичников Георгий(III),
Гречихин Илья(III), Калямина Мария(III)</t>
  </si>
  <si>
    <t>Гречихин Алексей</t>
  </si>
  <si>
    <t>Меркушова Полина(III), Ольховский Дмитрий(III),
Белкина Елизавета(б/р), Карпиков Игорь(б/р)</t>
  </si>
  <si>
    <t xml:space="preserve">Лагунов Владимир(1ю), Мелиников Сергей(б/р),
Кублицкая Евгения(III), Панфилов Кирилл(б/р) </t>
  </si>
  <si>
    <t xml:space="preserve">Куприянова Мария(3ю), Белоусов Дмитрий(3ю),
Крючков Александр(2ю), Медведев Александр(3ю) </t>
  </si>
  <si>
    <t>Чегодаева Полина(II), Куулар Байыр(б/р),
Донгак Анатолий(б/р), Монгуш Шолбан(б/р)</t>
  </si>
  <si>
    <t>Ягодин В.</t>
  </si>
  <si>
    <t>Чичеров Павел(б/р), Соколова Елена(б/р),
Трофимова Мария(б/р), Булаев Антон(б/р)</t>
  </si>
  <si>
    <t>Рокада</t>
  </si>
  <si>
    <t>Тюленов Артур(II), Чернова Ирина(II),
БуренинВладимир(III), Рагулина Надежда(II)</t>
  </si>
  <si>
    <t>Киселев Евгений(II), Князев Сергей(II),
Обожорный Дмитрий(III), Горячева Анастасия(II)</t>
  </si>
  <si>
    <t>Согун Владимир(III),Полянский Ярослаd(III),
Ткач Марина(III), Ягодкин Василий(II)</t>
  </si>
  <si>
    <t>Главный секретарь________________________/Е.А. Волокитина, сс, г. Москва/</t>
  </si>
  <si>
    <r>
      <t>ОТКРЫТЫЙ ЧЕМПИОНАТ ГОРОДА МОСКВЫ ПО СПОРТИВНОМУ ТУРИЗМУ 2007
(дисциплина - дистанции - пешеходные - группа, код ВРВС 0840251411Я)</t>
    </r>
    <r>
      <rPr>
        <sz val="14"/>
        <rFont val="Arial"/>
        <family val="2"/>
      </rPr>
      <t xml:space="preserve">
</t>
    </r>
    <r>
      <rPr>
        <b/>
        <sz val="18"/>
        <rFont val="Arial Black"/>
        <family val="2"/>
      </rPr>
      <t>XI "ГОНКИ ЧЕТЫРЁХ" - "RACES OF FOUR"</t>
    </r>
  </si>
  <si>
    <r>
      <t xml:space="preserve">Предварительный протокол результатов на дистанции </t>
    </r>
    <r>
      <rPr>
        <b/>
        <u val="single"/>
        <sz val="16"/>
        <rFont val="Arial"/>
        <family val="2"/>
      </rPr>
      <t>1 класса</t>
    </r>
  </si>
  <si>
    <r>
      <t xml:space="preserve">Предварительный протокол результатов на дистанции </t>
    </r>
    <r>
      <rPr>
        <b/>
        <u val="single"/>
        <sz val="16"/>
        <rFont val="Arial"/>
        <family val="2"/>
      </rPr>
      <t>2 класса</t>
    </r>
  </si>
  <si>
    <r>
      <t xml:space="preserve">Предварительный протокол результатов на дистанции </t>
    </r>
    <r>
      <rPr>
        <b/>
        <u val="single"/>
        <sz val="16"/>
        <rFont val="Arial"/>
        <family val="2"/>
      </rPr>
      <t>2 класса (детская группа)</t>
    </r>
  </si>
  <si>
    <r>
      <t xml:space="preserve">Предварительный протокол результатов на дистанции </t>
    </r>
    <r>
      <rPr>
        <b/>
        <u val="single"/>
        <sz val="16"/>
        <rFont val="Arial"/>
        <family val="2"/>
      </rPr>
      <t>3 класса</t>
    </r>
  </si>
  <si>
    <r>
      <t xml:space="preserve">Предварительный протокол результатов на дистанции </t>
    </r>
    <r>
      <rPr>
        <b/>
        <u val="single"/>
        <sz val="16"/>
        <rFont val="Arial"/>
        <family val="2"/>
      </rPr>
      <t>4 класса</t>
    </r>
  </si>
  <si>
    <t xml:space="preserve">Ершова Анастасия(б/р), Паладичук Алексей(б/р),
Ариничев Петр(I), Михайлов Виктор(б/р) </t>
  </si>
  <si>
    <t xml:space="preserve">Тарантинова Татьяна(III), Котельникова Кристина(III),
Осайли Марьям(IIIю), Спиридонов Антон(III) </t>
  </si>
  <si>
    <t>Харченко Игорь(III), Деев Сергей(б/р),
Капоров Артем(б/р), Золина Светлана(б/р)</t>
  </si>
  <si>
    <t>Петренко Павел(II), Требин Тимофей(II),
Харитонова Елена(III), Макарова Мария(III)</t>
  </si>
  <si>
    <t>Большедонов Алексей(КМС), Крючков Артём(КМС),
Модина Дарья(II), Дьяконов Илья(III)</t>
  </si>
  <si>
    <t>Лещенко Борис(МС), Мавлютова Светлана(III),
Петров Юрий(III), Романов Алексей(б/р)</t>
  </si>
  <si>
    <t>Демин Алексей(II), Исянова Лена(б/р),
Ванин Влад(б/р), Крымский Василий(б/р)</t>
  </si>
  <si>
    <t>ЗотовАнтон(1ю), Попов Константин(1ю),
Марычева Алефтина(1ю), Шальнова Татьяна(б/р)</t>
  </si>
  <si>
    <t>Чепкасов Иван(КМС), Мордвинкин Евгений(б/р),
Дягилев Алексей(б/р), Баталова Галина(б/р)</t>
  </si>
  <si>
    <t>Петухов Дмитрий(III), Бугаев Александр(б/р),
Макарова Сардана(б/р), Щекин Дмитрий(б/р)</t>
  </si>
  <si>
    <t>Ржавская Ольга(III), Попов Павел(б/р),
Кузнецов Илья(б/р), Неутов Андрей(б/р)</t>
  </si>
  <si>
    <t xml:space="preserve">Борисов Антон(II), Кононова Виктория(III),
Лиходедов Олег(б/р), Мищириков Виталий(б/р) </t>
  </si>
  <si>
    <t>Минин Андрей(I), Романов Михаил(III),
Горелов Евгений(б/р), Басенюк Яна(б/р)</t>
  </si>
  <si>
    <t>Мироненко Сергей(II), Гладышев Александр(б/р),
Самсонов Григорий(б/р), Щербакова Наталья(III)</t>
  </si>
  <si>
    <t>Кирюшин Максим(б/р), Малиновская Мария(б/р),
Маслов Александр(б/р), Осокин Антон(б/р)</t>
  </si>
  <si>
    <t>Зеленцова Екатерина(МС), Брагина Полина(I),
Мешков Егор(III), Клинова Ксения(б/р)</t>
  </si>
  <si>
    <t>Гусев Георгий(б/р), Комаров Павел(б/р),
Долгополова Александра(б/р), Воеводин Алексей(б/р)</t>
  </si>
  <si>
    <t>Измайлов Марат(б/р), Рябов Сергей(б/р),
Федоренко Евгений(б/р), Горчакова Дарья(б/р)</t>
  </si>
  <si>
    <t>Сиротинина Екатерина(III), Пастухов Евгений(б/р),
Веселов Виктор(б/р), Овченкова Александра(б/р)</t>
  </si>
  <si>
    <t>Песин Кирилл(II), Костин Николай(б/р),
Иваненко Марина(б/р), Орлов Вадим(б/р)</t>
  </si>
  <si>
    <t>Круглов Сергей(б/р), Титов Кирилл(б/р),
Сонин Григорий(б/р), Петухова Анна(б/р)</t>
  </si>
  <si>
    <t>Зеленцов Дмитрий(МС), Семёнова Светлана(б/р),
Рогулина Мария(б/р), Потуремская Мария(б/р)</t>
  </si>
  <si>
    <t>Михеев Павел(б/р), Фоменко Степан(б/р),
Лавринович Артем(б/р), Жигайлова Юлия(б/р)</t>
  </si>
  <si>
    <t>Леонкин Сергей(II), Ходыкин Сергей(III),
Гладченко Евгения(б/р), Коровин Владимир(б/р)</t>
  </si>
  <si>
    <t xml:space="preserve">Голубович Андрей(б/р), Юрьев Олег(б/р),
Борисов Александр(б/р), Сергиенко Елена(б/р) </t>
  </si>
  <si>
    <t>Павленко Григорий(III), Островерхов Алексей(б/р),
Каменский Виктор(б/р), Щеголева Софья(б/р)</t>
  </si>
  <si>
    <t>Терешин Александр(б/р), Калуцкий Антон(б/р),
Вилисов Леонид(б/р), Пахолко Юлия(б/р)</t>
  </si>
  <si>
    <t>Просвирова Елена(II), Трофимов Игорь(б/р),
Худов Андрей(б/р), Швачко Ирина(б/р)</t>
  </si>
  <si>
    <t xml:space="preserve">Ташпулатов Тимур(III), Базильян Вадим(III),
Галимзянов Тимур(б/р), Аникина Наталья(б/р) </t>
  </si>
  <si>
    <t xml:space="preserve">Неясов Алексей(б/р), Молкин Александр(б/р),
Ванин Артем(б/р), Сердюкова Ольга(б/р) </t>
  </si>
  <si>
    <t>Гиль Владимир(б/р), Волков Павел(б/р),
Ермолаев Борис(б/р), Павлова Елена(б/р)</t>
  </si>
  <si>
    <t>Вахрин Владимир(б/р), Михайлов Александр(б/р),
Новичкова Александра(б/р), Скавинский Николай(б/р)</t>
  </si>
  <si>
    <t>Рымарь Даниил(I), Ланьшин Владимир(III),
ШуняковПавел(б/р), Парикова Анна(б/р)</t>
  </si>
  <si>
    <t>Жирова Анна(III), Жиров Константин(1ю),
Макаров Михаил(III), Ерохин Алексей(б/р)</t>
  </si>
  <si>
    <t>Маргун Денис(б/р), Афонина Ольга(б/р),
Грохольский Юрий(б/р), Федотов Олег(б/р)</t>
  </si>
  <si>
    <t>Степанова Мария(б/р), Каляев Евгений(б/р),
Борисов Сергей(б/р), Широтов Валерий(б/р)</t>
  </si>
  <si>
    <t>Фрох Эдуард(II), Тананина Евгения(III),
Бертов Михаил(б/р), Чирков Максим(б/р)</t>
  </si>
  <si>
    <t>Арсеенко Сергей(б/р), Кустов Александр(б/р),
Конюхова Анна(б/р), Шухнин Всеволод(б/р)</t>
  </si>
  <si>
    <t>Трощенков Максим(III), Пузик Вера(б/р),
Губарев Стас(б/р), Игнатьев Алексей(б/р)</t>
  </si>
  <si>
    <t>Карташев Олег(III), Букатин Евгений(III),
Жуков Константин(III), Киселева Татьяна(б/р)</t>
  </si>
  <si>
    <t>Хорошилова Маргарита(III), Волобой Алексей(III),
Таждынов Тимур(б/р), Котик Дарья(б/р)</t>
  </si>
  <si>
    <t xml:space="preserve">Ермаков Петр(III), Кузнецов Борис(III),
Панина Танна(III), Кулаков Александр(б/р) </t>
  </si>
  <si>
    <t>Романова Ангелина(б/р), Малахаев Сергей(б/р),
Богданов Николай(б/р), Богданова Евгения(б/р)</t>
  </si>
  <si>
    <t>Барабанов Андрей(III), Мараховец Александра(б/р),
Рубцов Роман(б/р), Муталапова Гюзель(б/р)</t>
  </si>
  <si>
    <t>Кириленко Игорь(III), Масленников Максим(III),
Назарова Марина(б/р), Горин Иван(б/р)</t>
  </si>
  <si>
    <t>Щелкунов Антон(II), Мулин Артем(II),
Зотов Егор(II), Виндюкова Валентина(б/р)</t>
  </si>
  <si>
    <t xml:space="preserve">Соколова Наталья(б/р), Тильман Юрий(б/р),
Панков Влад(б/р), Моштаков Сергей(б/р) </t>
  </si>
  <si>
    <t>Илюхин Дмитрий(б/р), Чайковский Денис(б/р),
Белокурова Мария(б/р), Булаев Александр(б/р)</t>
  </si>
  <si>
    <t>Литвиненко Алексей(III), Степанюк Сергей(III),
Кириллов Андрей(III), Демина Екатерина(б/р)</t>
  </si>
  <si>
    <t>Музалева Елена(б/р), Ивашко Игорь(б/р),
Поляков Алексей(б/р), Лопунов Олег(б/р)</t>
  </si>
  <si>
    <t>Фомин Сергей(б/р), Шацких Виталий(б/р),
Возженникова Дарья(б/р), Кожоев Руслан(б/р)</t>
  </si>
  <si>
    <t>Зайцев Илья(II), Швалева Елена(б/р),
Косолапова Елена(б/р), Беленко Юлия(б/р)</t>
  </si>
  <si>
    <t>Свечников Глеб(б/р), Сорокина Лена(б/р),
Овсянников Миша(б/р), Пономарёв Антон(б/р)</t>
  </si>
  <si>
    <t>Покотило Дмитрий(III), Гусев Евгений(III),
Машкова Елена(б/р), Иванова Анна(б/р)</t>
  </si>
  <si>
    <t>Ермилов Максим(III), Нетишин Максим(б/р),
Евдокименко Станислав(III), Петухова Наталия(III)</t>
  </si>
  <si>
    <t>Мамедова Анна(б/р), Сапронова Анастасия(б/р),
Сова Никита(б/р), Кузнецов Сергей(б/р)</t>
  </si>
  <si>
    <t>Кузнецова Ирина(б/р), Зайцева Дарья(б/р),
Калабухова Анна(б/р), Пожидаев Андрей(б/р)</t>
  </si>
  <si>
    <t>Андреева Анна(б/р), Никитин Михаил(б/р),
Чесноков Дмитрий(б/р), Корнеев Иван(б/р)</t>
  </si>
  <si>
    <t xml:space="preserve">Шеховцова Инна(II), Титов Юрий(б/р),
Семенов Никита(б/р), Киричек Александр(б/р) </t>
  </si>
  <si>
    <t>Велищанский Михаил(б/р), Казачек Елена(б/р),
Новикова Юлия(II), Сталянский Сергей(б/р)</t>
  </si>
  <si>
    <t>Винокуров Алексей(III), Борисов Александр(III),
Саликов Виктор(III), Куликова Марина(III)</t>
  </si>
  <si>
    <t xml:space="preserve">Жмылев Максим(б/р), Мериминский Илья(б/р),
Русаков Алексей(б/р), Прибылова Надежда(б/р) </t>
  </si>
  <si>
    <t>Егоров Сергей(б/р), Цицилина Екатерина(б/р),
Аюбова Ирина(б/р), Шабля Алексей(б/р)</t>
  </si>
  <si>
    <t>Королёва Светлана(II), Трошкина Маргарита(б/р),
Коробцова Валентина(б/р), Новожилов Сергей(б/р)</t>
  </si>
  <si>
    <t>Павленко Ольга(б/р), Сергачев Илья(б/р),
Будылин Глеб(б/р), Моисеев Сергей(б/р)</t>
  </si>
  <si>
    <t xml:space="preserve">Иванов Сергей(III), Вороненко Дмитрий(III),
Ксенофонтов Дмитрий(III), Лемешко Александра(б/р) </t>
  </si>
  <si>
    <t>Ломтев Андрей(б/р), Гришин Алексей(б/р),
Авдошина Елизавета(2ю), Сухоруков Алексей(б/р)</t>
  </si>
  <si>
    <t>Персидский Николай(б/р), Щекунов Владимир(2ю),
Мартюков Александр(б/р), Каразий Анна(б/р)</t>
  </si>
  <si>
    <t xml:space="preserve">Терешечкина Наталья(б/р), Галимзянов Руслан(б/р),
Алексеев Виктор(б/р), Бузенов Алексей(б/р) </t>
  </si>
  <si>
    <t>Пузанов Алексей(б/р), Задовский Андрей(б/р),
Верещагин Кирилл(б/р), Кузнецова Марина(б/р)</t>
  </si>
  <si>
    <t>Бузланова Мария(б/р), Цветков Алексей(б/р),
Максакова Светлана(б/р), Житников Евгений(б/р)</t>
  </si>
  <si>
    <t>Чаркина Екатерина(б/р), Тарэк Эрнст(б/р),
Самсонова Тамара(б/р), Тарёнкин Андрей(б/р)</t>
  </si>
  <si>
    <t xml:space="preserve">Лазарева Светлана(б/р), Сейбанова Елена(б/р),
Колобашкин Данила(б/р), Рябцев Валентин(б/р) </t>
  </si>
  <si>
    <t xml:space="preserve">Кызылов Алексей(III), Наумолотов Анатолий(III),
Полеводин Олег(б/р), Онес Ксения(б/р) </t>
  </si>
  <si>
    <t>Паладечюк Диана(б/р), Штумпф Слава(б/р),
Беляев Павел(б/р), Шилов Вениамин(б/р)</t>
  </si>
  <si>
    <t>Магит Григорий(II), Магит Елена(III),
Синтова Екатерина(б/р), Богдан Екатерина(б/р)</t>
  </si>
  <si>
    <t xml:space="preserve">Акимов Антон(б/р), Ярошевский Евгений(б/р),
Григорьев Дмитрий(б/р), Гуслова Света(б/р) </t>
  </si>
  <si>
    <t>Богданов Виктор(б/р), Худяков Виктор(б/р),
Солдатов Юрий(б/р), Кислова Анна(б/р)</t>
  </si>
  <si>
    <t>Абрамов Алексей(б/р), Зыков Андрей(б/р),
Робинович Софья(б/р), Баталова Людмила(б/р)</t>
  </si>
  <si>
    <t xml:space="preserve">Усольцева Инга(б/р), Уфаев Дмитрий(б/р),
Козлов Дмитрий(б/р), Панин Роман(б/р) </t>
  </si>
  <si>
    <t>Боков Павел(III), Гаврилов Николай(III),
Аюгина Евгения(III), Сергутин Роман(б/р)</t>
  </si>
  <si>
    <t>Парфенов Андрей(б/р), Беляков Николай(б/р),
Сапожников Алексей(б/р), Середина Вера(б/р)</t>
  </si>
  <si>
    <t>Шкельнюк Светлана(б/р), Борунова Анна(б/р),
Исаев Дмитрий(б/р), Теннов Владимир(б/р)</t>
  </si>
  <si>
    <t>Данилюк Юлия(б/р), Бахметьев Антон(б/р),
Буянов Иван(б/р), Сухов Антон(б/р)</t>
  </si>
  <si>
    <t>Моисеева Анна(б/р), Юдин Сергей(б/р),
Раскова Наталья(б/р), Чесанов Роман(б/р)</t>
  </si>
  <si>
    <t>Поликарпова Елизавета(б/р), Постовский Леонид(б/р),
Трусова Мария(б/р), Генералова Елена(б/р)</t>
  </si>
  <si>
    <t xml:space="preserve">Казинцев Антон(б/р), Красностанов Алексей(б/р),
Семейко Александра(б/р), Михайлов Сергей(б/р) </t>
  </si>
  <si>
    <t>Дудина Дарья(КМС), Швыгин Алексей(II),
Рогова Елена(б/р), Сизов Александр(б,р)</t>
  </si>
  <si>
    <t>Вельдин Андрей(б/р), Амельянов Илья(б/р),
Петухова Анна(3ю), Чёрная Евгения(3ю)</t>
  </si>
  <si>
    <t>Соколов Игорь(III), Лобзаева Дарья(III),
Чубчев Иван(III), Кабанов Глеб(III)</t>
  </si>
  <si>
    <t>Саркисян Степан(б/р), Кокорева Александра(б/р),
Волкова Полина(б/р), Петрухин Сергей(б/р)</t>
  </si>
  <si>
    <t>Чернецова Дария(б/р), Постовская Анна(б/р),
Моисеев Никита(б/р), Кравцов Василий(б/р)</t>
  </si>
  <si>
    <t>Петухов Андрей(III), Оськин Семен(III),
Лежнев Дмитрий(III), Мешкова Александра(б/р)</t>
  </si>
  <si>
    <t>Соболев Павел(б/р), Духанина Мария(б/р),
Тресков Владимир(б/р), Куликов Павел(б/р)</t>
  </si>
  <si>
    <t>Соколовский Алексей(III), Жеребцова Анастасия(III),
Дорохин Дмитрий(III), Бордачев Антон(б/р)</t>
  </si>
  <si>
    <t>Бакунина Александра(б/р), Джафаров Эмиль(б/р),
Субботин Андрей(б/р), Мещеряков Михаил(б/р)</t>
  </si>
  <si>
    <t>Трепыхалина Татьяна(б/р), Журав Роман(3ю),
Мартюков Александр(3ю), Сухович Андрей(б/р)</t>
  </si>
  <si>
    <t>Ивченко Наталья(б/р), Мкртчян Сергей(б/р),
Мигаль Екатерина(б/р), Мамонтова Анастасия(б/р)</t>
  </si>
  <si>
    <t>Горьев Александр(I), Тимохов Павел(I),
Зайцев Дмитрий(II), Быстрова Эмма(II)</t>
  </si>
  <si>
    <t>Ворожейкин Александр(I), Ширяев Сергей(I),
Карасёва Анна(I), Романова Мария(I)</t>
  </si>
  <si>
    <t>Зайцев Александр(II), Ковалёв Олег(III),
Николаев Николай(III), Николаева Алла(III)</t>
  </si>
  <si>
    <t>Смола Евгения(КМС), Платонов Денис(КМС),
Зинов Дмитрий(КМС), Шарипов Антон(II)</t>
  </si>
  <si>
    <t>Назаров Максим(КМС), Добрушина Ольга(I),
Баталов Артем(II), Мартемьянова Юлия(III)</t>
  </si>
  <si>
    <t>Огрызков Алексей(I), Щеголева Екатерина(II),
Шаханов Александр(III), Синицкий Борис(III)</t>
  </si>
  <si>
    <t>Хозяйкин Виталий(I), Головкин Александр(I),
Петровская Вероника(II), Айвазян Вардан(III)</t>
  </si>
  <si>
    <t>Широкожухов Алексей(II), Калинеев Андрей(II),
Журенкова Мария(II), Гладков Филипп(II)</t>
  </si>
  <si>
    <t>Пшестанчик Ирина(II), Рубцов Евгений(II),
Новоселов Алексей(III), Рубцов Вячеслав(III)</t>
  </si>
  <si>
    <t>Лазаренко Евгений(II), Шилкин Денис(III),
Филимоненков Алексей(III), Пушкарева Евгения(III)</t>
  </si>
  <si>
    <t>Качалов Юрий(КМС), Юсс Владимир(I),
Кашина Наталия(б/р), Марьин Алексей(б/р)</t>
  </si>
  <si>
    <t>Матюшенко Евгений(I), Жлобо Виктор(III),
Ломовцев Дмитрий(III), Глинковская Светлана(III)</t>
  </si>
  <si>
    <t>Сергин Константин(КМС), Егоров Леонид(II),
Большакова Галина(II), Большакова Татьяна(II)</t>
  </si>
  <si>
    <t>Овчарова Анна(III), Будрик Влад(III),
Ошемков Андрей(III), Челнокова Ирина(III)</t>
  </si>
  <si>
    <t>Отченко Андрей(I), Сисин Алексей(I),
Шаркин Михаил(II), Бурова Ольга(III)</t>
  </si>
  <si>
    <t>Чижик Дмитрий(II), Фокин Сергей(II),
Камалов Ильдар(II), Конышева Анна(II)</t>
  </si>
  <si>
    <t>Хаердинов Михаил(III), Корнилов Александр(III),
Никитин Владимир(III), Дунина Надежда(III)</t>
  </si>
  <si>
    <t>Гладкий Илья(II), Карпов Олег(III),
Пуляева Анастасия(III), Пономарева Надежда(III)</t>
  </si>
  <si>
    <t>Понкратов Олег(I), Королев Александр(II),
Алексеева Екатерина(III), Березин Георгий(III)</t>
  </si>
  <si>
    <t>Дедков Дмитрий(II), Вылегжанин Максим(II),
Зоркова Анастасия(II), Ласточкин Антон(II)</t>
  </si>
  <si>
    <t>Звягинцев-Литкенс Владимир(I), Сиянов Кирилл(I),
Дадаева Анастасия(III), Савин Кирилл(III)</t>
  </si>
  <si>
    <t>Путилов Яков(II), Хромченко Павел(III),
Киселев Александр(III), Сирмайс Юлия(III)</t>
  </si>
  <si>
    <t>Петухов Дмитрий(III), Петухова Наталия(III),
Ермилов Максим(III), Евдокименко Станислав(III)</t>
  </si>
  <si>
    <t>Рычагов Михаил(III), Аганин Владимир(III),
Тюкин Евгений(III), Коняева Мария(III)</t>
  </si>
  <si>
    <t>Назарова Александра(I), Мартемьянов Михаил(II),
Филиппова Наталья(III), Караваев Александр(III)</t>
  </si>
  <si>
    <t>Мкртычев Артур(I), Пергаева Светлана(II),
Кузьмин Антон(III), Савин Михаил(III)</t>
  </si>
  <si>
    <t>Жемков Андрей(III), Хаки Юлия(III),
Бережной Игорь(III), Пикуз Сергей(III)</t>
  </si>
  <si>
    <t>Неумолотов Анатолий(III), Привезенцев Константин(III),
Шаклеина Дарья(III), Кызылов Алексей(III)</t>
  </si>
  <si>
    <t>Казаков Василий(I), Булдаков Андрей(II),
Калинин Алексей(II), Столярова Анна(II)</t>
  </si>
  <si>
    <t>Гаврилкина Ольга(III), Дорохов Дмитрий(III),
Мукаилов Сергей(III), Сочина Ирина(III)</t>
  </si>
  <si>
    <t>Шварц Дмитрий(КМС), Алексеевский Тимофей(II),
Попова Светлана(II), Горячева Анастасия(III)</t>
  </si>
  <si>
    <t>Тихонова Анастасия(б/р), Ермаков Юрий(II),
Белец Валентин(б/р), Красовицкий Александр(III)</t>
  </si>
  <si>
    <t>Рогожина Анастасия(III), Григоренко Дмитрий(III),
Максимович Елена(III), Точилов Алексей(III)</t>
  </si>
  <si>
    <t>Макаренкова Анна(III), Ушакова Мария(III),
Чернявский Михаил(III), Орлов Сергей(III)</t>
  </si>
  <si>
    <t>Ильин Иван(II), Игнатьев Алексей(II),
Стрекалов Николай(II), Чегодаева Полина(II)</t>
  </si>
  <si>
    <t>Листратенкова Евгения(II), Нестерова Ольга(II),
Егоров Виктор(II), Луканченков Игорь(II)</t>
  </si>
  <si>
    <t>Чалых Борис(II), Цибульский Сергей(III),
Корева Екатерина(III), Смирнов Денис(II)</t>
  </si>
  <si>
    <t>Щербина Андрей(II), Сидоров Никита(III),
Парфирьева Татьяна(III), Добровольский Николай(III)</t>
  </si>
  <si>
    <t xml:space="preserve">Кондратьев Алексей(I), Лозин Виталий(II),
Стукалов Артем(II), Загорная Алена(II) </t>
  </si>
  <si>
    <t xml:space="preserve">Мартьянов Климентий(III), Жохова Александра(III),
Тимофеев Андрей(III), Моисеенков Максим(III) </t>
  </si>
  <si>
    <t xml:space="preserve">Московцев Кирилл(I), Титов Алексей(II),
Лубнин Александр(III), Лизунова Анна(III) </t>
  </si>
  <si>
    <t>Ольховский Геннадий(КМС), Ольховская Ирина(II),
Простаков Николай(II), Леухин Олег(II)</t>
  </si>
  <si>
    <t>Постолит Егор(III), Винокуров Петр(III),
Максимов Андрей(IIIр), Калашник Екатерина(III)</t>
  </si>
  <si>
    <t>Пономарев Владимир(II), Пугачев Павел(II),
Кужелев Влад(II), Енина Валентина(II)</t>
  </si>
  <si>
    <t>Лещенко Борис(МС), Мавлютова Светлана(III),
Петров Юрий(III), Шальнова Татьяна(II)</t>
  </si>
  <si>
    <t>Дёмкина Лидия(I), Кондрашов Константин(II),
Луканченков Алексей(II), Рыбаков Семён(II)</t>
  </si>
  <si>
    <t>Степанова Светлана(II), Сизиков Андрей(II),
Панасенко Наталья(I), Конилов Дмитрий(III)</t>
  </si>
  <si>
    <t>Петруненко Максим(II), Федоткин Сергей(II),
Рузманов Михаил(II), Янковая Екатерина(III)</t>
  </si>
  <si>
    <t>Сальников Константин(II), Ермачихин Илья(II),
Овсянникова Валерия(б/р), Ефременков Андрей(б/р)</t>
  </si>
  <si>
    <t>Шубин Денис(III), Семкив Сергей(III),
Михайлов Анатолий(III), Срывкова Мария(III)</t>
  </si>
  <si>
    <t>Гришкин Илья(III), Рушянцев Юрий(III),
Ермолов Александр(II), Дружина Ольга(II)</t>
  </si>
  <si>
    <t>Летешев Дмитрий(I), Красносельский Андрей(II),
Рыбаков Дмитрий(II), Егораева Ирина(III)</t>
  </si>
  <si>
    <t>Должанский Алексей(II), Ампилова Екатерина(II),
Иванова-Дятлова Женя(III), Перфилов Илья(III)</t>
  </si>
  <si>
    <t>Исмаилова Альбина(II), Касьянова Дарья(II),
Брусенцов Вячеслав(II), Четыркин Максим(II)</t>
  </si>
  <si>
    <t>Шуткин Андрей(III), Усачёв Михаил(III),
Лахно Елена(III), Рысакова Наталья(III)</t>
  </si>
  <si>
    <t>КлинчукДмитрий(III), Пешкин Влад(III),
БогдановаАлександра(III), Михайлов Павел(III)</t>
  </si>
  <si>
    <t xml:space="preserve">Кравченко Денис(I), Максимов Иван(I),
Шматко Алесей(I), Елисеева Ольга(II) </t>
  </si>
  <si>
    <t>Абрамов Алексей(II), Лапкин Дмитрий(II),
Комаров Николай(II), Логинова Евгения(II)</t>
  </si>
  <si>
    <t>Картаев Филипп(I), Родина Оксана(III),
Сидорова Софья(III), Саркисян Карен(III)</t>
  </si>
  <si>
    <t>Исаев Александр(II), Баранов Евгений(II),
Голубева Екатерина(III), Лавринович Артем(б/р)</t>
  </si>
  <si>
    <t>Ерохин Алексей(III), Костюков Андрей(III),
Хорошутина Ольга(III), Киселев Алексей(III)</t>
  </si>
  <si>
    <t>Смирнов Сергей(КМС), Борисов Алексей(КМС), 
Другов Александр(I), Сергеева Нина(II)</t>
  </si>
  <si>
    <t xml:space="preserve">Васюкина Александра(I), Торопов Александр(I),
Терехов Максим(I), Кравец Александр(I) </t>
  </si>
  <si>
    <t>Матиевская Екатерина(1ю), Гортинский Дмитрий(1ю),
Боженов Филипп(1ю), Комаров Андрей(1ю)</t>
  </si>
  <si>
    <t xml:space="preserve">Шнитко Надежда(б/р), Моргунова Алла(б/р),
Селезнева Александра(б/р), Ахмедов Заур(б/р) </t>
  </si>
  <si>
    <t>Назаров Иван(б/р), КлимкинИлья(б/р),
Тимонова Марина(б/р), Рябина Анастасия(б/р)</t>
  </si>
  <si>
    <t>Абдуллаева Ферангиз(б/р), Иванов Денис(б/р),
Нефедова Любовь(б/р), Демьянов Никита(б/р)</t>
  </si>
  <si>
    <t xml:space="preserve">Курина Анна(б/р), Слезина Анастасия(б/р),
Макарова Инесса(б/р), Морозов Влад(б/р) </t>
  </si>
  <si>
    <t>Яшина Дарья(б/р), Аверкина Марина(б/р),
Любимов Сергей(б/р), Локтев Евгений(б/р)</t>
  </si>
  <si>
    <t xml:space="preserve">Кузмин Николай(б/р), Кузмин Георгий(б/р),
Жучков Алексей(б/р), Корнеева Марина(б/р) </t>
  </si>
  <si>
    <t>Мороз Наталья(III), Орликовский Николай(б/р),
Ермишкин Станислав(б/р), Жирнова Елена(б/р)</t>
  </si>
  <si>
    <t xml:space="preserve">Киргизов Никита(б/р), Корсаков Николай(б/р),
Рукавишников Слава(б/р), Артемьева Юлия(б/р) </t>
  </si>
  <si>
    <t>Наумов Павел(б/р), Малюков Андрей(б/р),
Бирюков Евгений(б/р), Кравчук Екатерина(б/р)</t>
  </si>
  <si>
    <t>Копиев Григорий(б/р), Аникина Екатерина(б/р),
Ромашевская Виктория(б/р), Петрунин Иван(б/р)</t>
  </si>
  <si>
    <t>Мельников Алексей(б/р), Бесчастнова Юлия(б/р),
Одинцова Екатерина(б/р), Козырева Ксения(б/р)</t>
  </si>
  <si>
    <t>ФилипповДенис(б/р), Добровольский Алексей(б/р),
Миртыган Ксения(б/р), Ансимова Наталья(б/р)</t>
  </si>
  <si>
    <t>ДяченкоВиктория(б/р), ЛукановаЕлизавета(б/р),
Семенов Александр(б/р), Трибылов Павел(б/р)</t>
  </si>
  <si>
    <t>18 ноября 2007 года</t>
  </si>
  <si>
    <t>Московская  обл., Лыткарино</t>
  </si>
  <si>
    <t>№ п/п</t>
  </si>
  <si>
    <t>№ команды</t>
  </si>
  <si>
    <t>Команда</t>
  </si>
  <si>
    <t>Регион</t>
  </si>
  <si>
    <t>Представитель</t>
  </si>
  <si>
    <t>Состав</t>
  </si>
  <si>
    <t>Ориентирование</t>
  </si>
  <si>
    <t>Отсечка</t>
  </si>
  <si>
    <t>Параллельные перила</t>
  </si>
  <si>
    <t>Траверс</t>
  </si>
  <si>
    <t>Спуск по склону</t>
  </si>
  <si>
    <t>Подъем по склону</t>
  </si>
  <si>
    <t>Время на дистанции</t>
  </si>
  <si>
    <t>Результат</t>
  </si>
  <si>
    <t>Кол-во снятий</t>
  </si>
  <si>
    <t>Место</t>
  </si>
  <si>
    <t>% от результата победителя</t>
  </si>
  <si>
    <t>Выполненный разряд (*)</t>
  </si>
  <si>
    <t>РТК 1</t>
  </si>
  <si>
    <t xml:space="preserve">МО, Раменское </t>
  </si>
  <si>
    <t xml:space="preserve">Голубович Андрей </t>
  </si>
  <si>
    <t>Волки 2</t>
  </si>
  <si>
    <t>Тамбовская обл., Моршанск</t>
  </si>
  <si>
    <t>Горбунов Сергей</t>
  </si>
  <si>
    <t>ФНиСО-1</t>
  </si>
  <si>
    <t>Пенза</t>
  </si>
  <si>
    <t>Волки 11</t>
  </si>
  <si>
    <t>ФНиСО-2</t>
  </si>
  <si>
    <t>Пензенская обл.</t>
  </si>
  <si>
    <t>Самойлина С.В.</t>
  </si>
  <si>
    <t xml:space="preserve">Звездочка-3 </t>
  </si>
  <si>
    <t>Московская обл.</t>
  </si>
  <si>
    <t>Васюкина Нина</t>
  </si>
  <si>
    <t xml:space="preserve">Звездочка-4 </t>
  </si>
  <si>
    <t xml:space="preserve">школа 751ст1 </t>
  </si>
  <si>
    <t xml:space="preserve">Москва </t>
  </si>
  <si>
    <t xml:space="preserve">Филиппова Т.А. </t>
  </si>
  <si>
    <t>Эдельвейс -5</t>
  </si>
  <si>
    <t>Москва</t>
  </si>
  <si>
    <t>Ольховская Ирина</t>
  </si>
  <si>
    <t>Волки 9</t>
  </si>
  <si>
    <t>Сергиев Посад-5</t>
  </si>
  <si>
    <t>Чегаева Татьяна</t>
  </si>
  <si>
    <t>Волки</t>
  </si>
  <si>
    <t xml:space="preserve">Северный-3 </t>
  </si>
  <si>
    <t xml:space="preserve">Мельников Владимир </t>
  </si>
  <si>
    <t>АЛЬТАИР</t>
  </si>
  <si>
    <t>Ушкин Захар</t>
  </si>
  <si>
    <t>МАТИ-1</t>
  </si>
  <si>
    <t>МО, Раменское</t>
  </si>
  <si>
    <t>Макаров Александр</t>
  </si>
  <si>
    <t>НПО-5</t>
  </si>
  <si>
    <t>Чегодаева Нина</t>
  </si>
  <si>
    <t>Волки 7</t>
  </si>
  <si>
    <t>НПО-4</t>
  </si>
  <si>
    <t xml:space="preserve">школа 751м </t>
  </si>
  <si>
    <t>Волки 3</t>
  </si>
  <si>
    <t xml:space="preserve">школа 216-3 </t>
  </si>
  <si>
    <t xml:space="preserve">Казакова Венера </t>
  </si>
  <si>
    <t>Эдельвейс -4</t>
  </si>
  <si>
    <t>НПО-3</t>
  </si>
  <si>
    <t>Мойсенко А.В.</t>
  </si>
  <si>
    <t>Искатели Далей</t>
  </si>
  <si>
    <t>Григоренко Александр</t>
  </si>
  <si>
    <t xml:space="preserve">Северный-2 </t>
  </si>
  <si>
    <t>ДЮЦ Северный 5</t>
  </si>
  <si>
    <t>Колесов А. В.</t>
  </si>
  <si>
    <t>ГУ-4</t>
  </si>
  <si>
    <t>ГОУ СОШ №258</t>
  </si>
  <si>
    <t>Гладкий Илья</t>
  </si>
  <si>
    <t xml:space="preserve">Сергиев Посад-4 </t>
  </si>
  <si>
    <t xml:space="preserve">Николаева Алла </t>
  </si>
  <si>
    <t>Алмасты-4</t>
  </si>
  <si>
    <t>Домодедово</t>
  </si>
  <si>
    <t>Мельникова Г.П.</t>
  </si>
  <si>
    <t xml:space="preserve">школа 751м1 </t>
  </si>
  <si>
    <t>сн</t>
  </si>
  <si>
    <t>Волки 8</t>
  </si>
  <si>
    <t xml:space="preserve">Северный-1 </t>
  </si>
  <si>
    <t>РГУФК-6</t>
  </si>
  <si>
    <t>Дрогов И.А.</t>
  </si>
  <si>
    <t>НПО-1</t>
  </si>
  <si>
    <t>ГУ-3</t>
  </si>
  <si>
    <t>Волки 10</t>
  </si>
  <si>
    <t>ДЮЦ Северный 4</t>
  </si>
  <si>
    <t>Чайковский Д. В.</t>
  </si>
  <si>
    <t>школа 951</t>
  </si>
  <si>
    <t>Титова Елена</t>
  </si>
  <si>
    <t>НПО-2</t>
  </si>
  <si>
    <t xml:space="preserve">школа 216-2 </t>
  </si>
  <si>
    <t>Ранг дистанции</t>
  </si>
  <si>
    <t>(*) Расчет выполненных разрядов произведен на основании "Разрядных требований по туризму спортивному на 2001-2005 гг ЕВСК".
После утверждения разрядных требований на 2006-2009 гг. данный протокол будет пересмотрен.</t>
  </si>
  <si>
    <t>Главный судья____________________________ /М.А. Чесноков, сРк, г. Москва/</t>
  </si>
  <si>
    <t>сн с этапов</t>
  </si>
  <si>
    <t/>
  </si>
  <si>
    <t>прев. КВ</t>
  </si>
  <si>
    <t>Навесная переправа</t>
  </si>
  <si>
    <t>Подъем с самостраховкой</t>
  </si>
  <si>
    <t>Спуск с верхней командной страховкой</t>
  </si>
  <si>
    <t>Подъем по судейским перилам</t>
  </si>
  <si>
    <t>Спуск по судейским перилам</t>
  </si>
  <si>
    <t>РГУФК-4</t>
  </si>
  <si>
    <t>Белякова Ирина</t>
  </si>
  <si>
    <t>СВ-Звезда</t>
  </si>
  <si>
    <t>МО, Наро-Фоминск</t>
  </si>
  <si>
    <t>Степанов В.А.</t>
  </si>
  <si>
    <t xml:space="preserve">МИФИ </t>
  </si>
  <si>
    <t xml:space="preserve">Федин Михаил </t>
  </si>
  <si>
    <t>ТК МГУ-4</t>
  </si>
  <si>
    <t>Киселёв Платон</t>
  </si>
  <si>
    <t>Залетов О.В.</t>
  </si>
  <si>
    <t>МАИ-6</t>
  </si>
  <si>
    <t>Огрызков Алексей</t>
  </si>
  <si>
    <t>РМАТ 3</t>
  </si>
  <si>
    <t>Лозьянова Елена</t>
  </si>
  <si>
    <t xml:space="preserve">Рокада-4 </t>
  </si>
  <si>
    <t xml:space="preserve">Сидоренков В. </t>
  </si>
  <si>
    <t>МИЭМ-6</t>
  </si>
  <si>
    <t>Авдеева Маша</t>
  </si>
  <si>
    <t xml:space="preserve">Бахчивестник МЛ </t>
  </si>
  <si>
    <t>МО, Щелково</t>
  </si>
  <si>
    <t xml:space="preserve">Гречаная Ирина </t>
  </si>
  <si>
    <t>Солнечный Ветер</t>
  </si>
  <si>
    <t>АГЗ-5</t>
  </si>
  <si>
    <t xml:space="preserve">МО, Химки </t>
  </si>
  <si>
    <t>Другов Александр</t>
  </si>
  <si>
    <t>МГТУ-2</t>
  </si>
  <si>
    <t>Большедонов Алексей</t>
  </si>
  <si>
    <t>Вездеход</t>
  </si>
  <si>
    <t>РГУФК-5</t>
  </si>
  <si>
    <t>МГСУ-11</t>
  </si>
  <si>
    <t>Родина</t>
  </si>
  <si>
    <t>Шальнова Татьяна</t>
  </si>
  <si>
    <t>Ника</t>
  </si>
  <si>
    <t>Чепкасов Иван</t>
  </si>
  <si>
    <t>МГАУ-3</t>
  </si>
  <si>
    <t>ПезнОБЛСЮТур 1</t>
  </si>
  <si>
    <t>АГЗ-4</t>
  </si>
  <si>
    <t>МО, Химки</t>
  </si>
  <si>
    <t xml:space="preserve">АГЗ-6 </t>
  </si>
  <si>
    <t xml:space="preserve">Другов Александр </t>
  </si>
  <si>
    <t>РГГРУ-Аметист</t>
  </si>
  <si>
    <t>МАИ-7</t>
  </si>
  <si>
    <t>МГУ-2</t>
  </si>
  <si>
    <t>Зеленцова Екатерина</t>
  </si>
  <si>
    <t>МГУ-3</t>
  </si>
  <si>
    <t>РГГРУ-Аметист 1</t>
  </si>
  <si>
    <t>Вестра солнечный ветер</t>
  </si>
  <si>
    <t>Измайлов Марат</t>
  </si>
  <si>
    <t>Эдельвейс -3</t>
  </si>
  <si>
    <t>МГСУ-7</t>
  </si>
  <si>
    <t>Костин Николай</t>
  </si>
  <si>
    <t>Импульс 1</t>
  </si>
  <si>
    <t>Титов Кирилл</t>
  </si>
  <si>
    <t>ТК МГУ-14</t>
  </si>
  <si>
    <t>Добрушина Ольга</t>
  </si>
  <si>
    <t>РМАТ 4</t>
  </si>
  <si>
    <t>ЦДЮТЭ "Черемушки"</t>
  </si>
  <si>
    <t>Резванова Д. А.</t>
  </si>
  <si>
    <t>Мир путешествий</t>
  </si>
  <si>
    <t>МТУСИ</t>
  </si>
  <si>
    <t>Гладченко Евгения</t>
  </si>
  <si>
    <t>МОГК2</t>
  </si>
  <si>
    <t>МИЭМ-4</t>
  </si>
  <si>
    <t>Павленко Гриша</t>
  </si>
  <si>
    <t>РГГРУ-Аметист-2</t>
  </si>
  <si>
    <t>Калуцкий Антон</t>
  </si>
  <si>
    <t>МГСУ-6</t>
  </si>
  <si>
    <t>Андрацкий Павел</t>
  </si>
  <si>
    <t>РГТЭУ-1</t>
  </si>
  <si>
    <t>Просвирова Елена</t>
  </si>
  <si>
    <t xml:space="preserve">МИСиС-2 </t>
  </si>
  <si>
    <t xml:space="preserve">Борю Андрей </t>
  </si>
  <si>
    <t>МОГК1</t>
  </si>
  <si>
    <t>РГГРУ-Аметист-3</t>
  </si>
  <si>
    <t>Волков Павел</t>
  </si>
  <si>
    <t>МИРЭА-1</t>
  </si>
  <si>
    <t>Вахрин Владимир</t>
  </si>
  <si>
    <t>с/к Эдельвейс</t>
  </si>
  <si>
    <t>Кашепов Михаил</t>
  </si>
  <si>
    <t>ТСХА-3</t>
  </si>
  <si>
    <t>Ерохин Алексей</t>
  </si>
  <si>
    <t>МГСУ-5</t>
  </si>
  <si>
    <t>Солнечный Ветер-2</t>
  </si>
  <si>
    <t>Перово-1</t>
  </si>
  <si>
    <t>Фрох Эдуард</t>
  </si>
  <si>
    <t>Вестра-2</t>
  </si>
  <si>
    <t>Карцева Анна</t>
  </si>
  <si>
    <t>Белая мышь - 2</t>
  </si>
  <si>
    <t>МГТУ-3</t>
  </si>
  <si>
    <t>Карташев Олег</t>
  </si>
  <si>
    <t>ТК МГУ-3</t>
  </si>
  <si>
    <t>Котик Дарья</t>
  </si>
  <si>
    <t xml:space="preserve">МИЭМ-10 </t>
  </si>
  <si>
    <t xml:space="preserve">Ермаков Петр </t>
  </si>
  <si>
    <t>C.E.N.A.</t>
  </si>
  <si>
    <t>Романова Ангелина</t>
  </si>
  <si>
    <t>МГСУ-9</t>
  </si>
  <si>
    <t>Муталапова Гюзель</t>
  </si>
  <si>
    <t>МГАУ-2</t>
  </si>
  <si>
    <t>Петухов Дмитрий</t>
  </si>
  <si>
    <t>Аля 80-ые</t>
  </si>
  <si>
    <t>МО, Егорьевск</t>
  </si>
  <si>
    <t>Гильмутдинов Р.Р.</t>
  </si>
  <si>
    <t>Волки 4</t>
  </si>
  <si>
    <t xml:space="preserve">ГУУ-1 </t>
  </si>
  <si>
    <t xml:space="preserve">Катилин Н.С. </t>
  </si>
  <si>
    <t>ДЮЦ Северный 1</t>
  </si>
  <si>
    <t>Бакланы</t>
  </si>
  <si>
    <t>Вороненко Дмитрий</t>
  </si>
  <si>
    <t>МГАУ-4</t>
  </si>
  <si>
    <t>МИРЭА-2</t>
  </si>
  <si>
    <t>Возженникова Дарья</t>
  </si>
  <si>
    <t>МИЭМ-7</t>
  </si>
  <si>
    <t>Зайцев Илья</t>
  </si>
  <si>
    <t>МИРЭА-3</t>
  </si>
  <si>
    <t>Свечников Глеб</t>
  </si>
  <si>
    <t>Алмасты-2</t>
  </si>
  <si>
    <t>МГАУ-1</t>
  </si>
  <si>
    <t>Импульс 2</t>
  </si>
  <si>
    <t>Мамедова Анна</t>
  </si>
  <si>
    <t>ССО МПГУ-2</t>
  </si>
  <si>
    <t>Качалов Юрий</t>
  </si>
  <si>
    <t>МФТИ-3</t>
  </si>
  <si>
    <t>МО, Долгопрудный</t>
  </si>
  <si>
    <t>Гилажев Айдар</t>
  </si>
  <si>
    <t xml:space="preserve">МАИ-8 </t>
  </si>
  <si>
    <t xml:space="preserve">Огрызков Алексей </t>
  </si>
  <si>
    <t>ТК МГУ-8</t>
  </si>
  <si>
    <t>Ляйляк - 1</t>
  </si>
  <si>
    <t xml:space="preserve">МИФИ-2 </t>
  </si>
  <si>
    <t>МосГорСютур1</t>
  </si>
  <si>
    <t>ТК МГУ-13</t>
  </si>
  <si>
    <t>ТК МГУ-10</t>
  </si>
  <si>
    <t>Новожилов Сергей</t>
  </si>
  <si>
    <t>МГУ-4</t>
  </si>
  <si>
    <t>Моисеев Сергей</t>
  </si>
  <si>
    <t xml:space="preserve">Аристократы </t>
  </si>
  <si>
    <t xml:space="preserve">Сирнова Ева </t>
  </si>
  <si>
    <t>Лесные Рыси</t>
  </si>
  <si>
    <t>Попов Яков</t>
  </si>
  <si>
    <t>От Винта</t>
  </si>
  <si>
    <t>Земскова Мария</t>
  </si>
  <si>
    <t xml:space="preserve">МИСиС-1 </t>
  </si>
  <si>
    <t>МГИУ-2</t>
  </si>
  <si>
    <t>Багданов В.Н.</t>
  </si>
  <si>
    <t>ГУ-7</t>
  </si>
  <si>
    <t>Прокофьева Евгения</t>
  </si>
  <si>
    <t>ТСХА-5</t>
  </si>
  <si>
    <t>Тарёнкин Андрей</t>
  </si>
  <si>
    <t xml:space="preserve">ГУУ-2 </t>
  </si>
  <si>
    <t xml:space="preserve">МИЭМ-8 </t>
  </si>
  <si>
    <t xml:space="preserve">Неумолотов Анатолий </t>
  </si>
  <si>
    <t>Солнечный Ветер-3</t>
  </si>
  <si>
    <t>Орлов Михаил</t>
  </si>
  <si>
    <t>МИЭМ-5</t>
  </si>
  <si>
    <t>Магит Григорий</t>
  </si>
  <si>
    <t>МИИГАиК</t>
  </si>
  <si>
    <t xml:space="preserve">Акимов Антон </t>
  </si>
  <si>
    <t>МГИУ-1</t>
  </si>
  <si>
    <t>Дозор-2</t>
  </si>
  <si>
    <t>Сергеев Тимофей</t>
  </si>
  <si>
    <t xml:space="preserve">ГУУ-3 </t>
  </si>
  <si>
    <t>МГСУ-8</t>
  </si>
  <si>
    <t>Боков Павел</t>
  </si>
  <si>
    <t>МГИУ-3</t>
  </si>
  <si>
    <t>ТК МГУ-11</t>
  </si>
  <si>
    <t>Теннов Владимир</t>
  </si>
  <si>
    <t>ТСХА-2</t>
  </si>
  <si>
    <t>Буянов Иван</t>
  </si>
  <si>
    <t>ТСХА-1</t>
  </si>
  <si>
    <t>Моисеева Анна</t>
  </si>
  <si>
    <t>ПроГУлка</t>
  </si>
  <si>
    <t>Постовский Леонид</t>
  </si>
  <si>
    <t xml:space="preserve">ГУУ-4 </t>
  </si>
  <si>
    <t>РГУФК-8</t>
  </si>
  <si>
    <t>не старт.</t>
  </si>
  <si>
    <t>Норд-Вест</t>
  </si>
  <si>
    <t>Суарес Антон</t>
  </si>
  <si>
    <t xml:space="preserve">школа 216-1 </t>
  </si>
  <si>
    <t xml:space="preserve">Романтик </t>
  </si>
  <si>
    <t xml:space="preserve">Гречаный Владимир </t>
  </si>
  <si>
    <t>Эдельвейс -2</t>
  </si>
  <si>
    <t>Сергиев Посад-3</t>
  </si>
  <si>
    <t>Николаева Алла</t>
  </si>
  <si>
    <t>Экстрим 1</t>
  </si>
  <si>
    <t>Планета-2</t>
  </si>
  <si>
    <t>Сафронова М.Ю.</t>
  </si>
  <si>
    <t>Мумий-тролль 2</t>
  </si>
  <si>
    <t>Чистякова Маргарита</t>
  </si>
  <si>
    <t>Экстрим 3</t>
  </si>
  <si>
    <t>Ягодин Василий</t>
  </si>
  <si>
    <t>ГУ-СОЗРМ</t>
  </si>
  <si>
    <t>Саркисян Степан</t>
  </si>
  <si>
    <t>ГУ-13</t>
  </si>
  <si>
    <t>Кравцов Василий</t>
  </si>
  <si>
    <t>Ляйляк - 2</t>
  </si>
  <si>
    <t>ДЮЦ Северный 3</t>
  </si>
  <si>
    <t>ДЮЦ Северный 2</t>
  </si>
  <si>
    <t>Планета-3</t>
  </si>
  <si>
    <t>Алмасты-3</t>
  </si>
  <si>
    <t>Лицей №13</t>
  </si>
  <si>
    <t>Экстрим 2</t>
  </si>
  <si>
    <t>ПензоблСЮтур 2</t>
  </si>
  <si>
    <t>Музафяров Р.М.</t>
  </si>
  <si>
    <t>Филиппова Т.А.</t>
  </si>
  <si>
    <t>школа 951-с</t>
  </si>
  <si>
    <t>17 ноября 2007 года</t>
  </si>
  <si>
    <t>Подъем тяжелопострадавшего</t>
  </si>
  <si>
    <t>Спуск тяжелопострадавшего</t>
  </si>
  <si>
    <t>Подъем с верхней командной страховкой</t>
  </si>
  <si>
    <t>МГСУ-2</t>
  </si>
  <si>
    <t>Тимохов Павел</t>
  </si>
  <si>
    <t>СК "Горизонт"-3</t>
  </si>
  <si>
    <t>Матюшенко Евгений</t>
  </si>
  <si>
    <t>Сергиев Посад-1</t>
  </si>
  <si>
    <t>Ковалёв Олег</t>
  </si>
  <si>
    <t>РГУФК-3</t>
  </si>
  <si>
    <t>МГУ-1</t>
  </si>
  <si>
    <t>МАИ-4</t>
  </si>
  <si>
    <t>СК "Горизонт"-1</t>
  </si>
  <si>
    <t>МГСУ-3</t>
  </si>
  <si>
    <t>Калинеев Андрей</t>
  </si>
  <si>
    <t>Алмасты-1</t>
  </si>
  <si>
    <t>МИЭМ-3</t>
  </si>
  <si>
    <t>Лазаренко Евгений</t>
  </si>
  <si>
    <t>МПГУ</t>
  </si>
  <si>
    <t>СК "Горизонт"-2</t>
  </si>
  <si>
    <t>ТК МГУ-25</t>
  </si>
  <si>
    <t>Большакова Галина</t>
  </si>
  <si>
    <t>ТК МГУ-12</t>
  </si>
  <si>
    <t>Овчарова Аня</t>
  </si>
  <si>
    <t>"101 км" - 1</t>
  </si>
  <si>
    <t>Балабанова Юлия</t>
  </si>
  <si>
    <t>МАИ-3</t>
  </si>
  <si>
    <t>МГУ-13</t>
  </si>
  <si>
    <t>Хаердинов Михаил</t>
  </si>
  <si>
    <t>ТК МГУ-5</t>
  </si>
  <si>
    <t>Карпов Олег</t>
  </si>
  <si>
    <t>МамоЗуб</t>
  </si>
  <si>
    <t>Понкратов Олег</t>
  </si>
  <si>
    <t>СОВА 3</t>
  </si>
  <si>
    <t>Чалых Лариса</t>
  </si>
  <si>
    <t>Ивановский Посад</t>
  </si>
  <si>
    <t>Серпухов</t>
  </si>
  <si>
    <t>Звягинцев-Литкенс</t>
  </si>
  <si>
    <t>Планета-1</t>
  </si>
  <si>
    <t>МАИ-2</t>
  </si>
  <si>
    <t>МГАУ-СБ</t>
  </si>
  <si>
    <t>Сергиев Посад-2</t>
  </si>
  <si>
    <t>ТК МГУ-6</t>
  </si>
  <si>
    <t>Назарова Александра</t>
  </si>
  <si>
    <t>МГСУ-4</t>
  </si>
  <si>
    <t>Мкртычев Артур</t>
  </si>
  <si>
    <t>Скиф</t>
  </si>
  <si>
    <t>Жемков Андрей</t>
  </si>
  <si>
    <t>МИЭМ-1</t>
  </si>
  <si>
    <t>АГЗ-2</t>
  </si>
  <si>
    <t>ТК МГУ-2</t>
  </si>
  <si>
    <t>Гаврилкина Ольга</t>
  </si>
  <si>
    <t>ТК МГУ-1</t>
  </si>
  <si>
    <t>Алексеевский Тимофей</t>
  </si>
  <si>
    <t>МИИТ-Тур</t>
  </si>
  <si>
    <t>Панасенко Наталья</t>
  </si>
  <si>
    <t>ТК МГУ-7</t>
  </si>
  <si>
    <t>Рогожина Анастасия</t>
  </si>
  <si>
    <t>ТК МГУ-15</t>
  </si>
  <si>
    <t>Орлов Сергей</t>
  </si>
  <si>
    <t>Белая мышь - 1</t>
  </si>
  <si>
    <t>СОГУ ДОД Сютур</t>
  </si>
  <si>
    <t>Смоленск</t>
  </si>
  <si>
    <t>Егоров Виктор</t>
  </si>
  <si>
    <t>Slam</t>
  </si>
  <si>
    <t>М.о.Химки</t>
  </si>
  <si>
    <t>ГУ-1</t>
  </si>
  <si>
    <t>Щербина Андрей</t>
  </si>
  <si>
    <t xml:space="preserve">Звездочка-2 </t>
  </si>
  <si>
    <t xml:space="preserve">Васюкина Александра </t>
  </si>
  <si>
    <t xml:space="preserve">4-ОСП </t>
  </si>
  <si>
    <t xml:space="preserve">Климов Сергей </t>
  </si>
  <si>
    <t xml:space="preserve">МФТИ-2 </t>
  </si>
  <si>
    <t xml:space="preserve">Титов Алексей </t>
  </si>
  <si>
    <t>Эдельвейс -1</t>
  </si>
  <si>
    <t>москва</t>
  </si>
  <si>
    <t>СОВА 1</t>
  </si>
  <si>
    <t>СмолСютур</t>
  </si>
  <si>
    <t>Листратенкова Евгения</t>
  </si>
  <si>
    <t>Полярная звезда</t>
  </si>
  <si>
    <t>Лещенко Б.П.</t>
  </si>
  <si>
    <t>Волоковая</t>
  </si>
  <si>
    <t>Смоленская обл.</t>
  </si>
  <si>
    <t>ДТиМ на Миуссах</t>
  </si>
  <si>
    <t>"Путник"</t>
  </si>
  <si>
    <t>Кириллин Леонид</t>
  </si>
  <si>
    <t>Рыжые олени</t>
  </si>
  <si>
    <t>Сальников Константин</t>
  </si>
  <si>
    <t>МГСУ-12</t>
  </si>
  <si>
    <t>Шубин Денис</t>
  </si>
  <si>
    <t>АГЗ-3</t>
  </si>
  <si>
    <t>Рокада-3</t>
  </si>
  <si>
    <t>Сидоренков В.</t>
  </si>
  <si>
    <t>ОблСютур</t>
  </si>
  <si>
    <t>Нестерова Ольга</t>
  </si>
  <si>
    <t>Вестра-3</t>
  </si>
  <si>
    <t>Усачёв Михаил</t>
  </si>
  <si>
    <t>СОВА 2</t>
  </si>
  <si>
    <t xml:space="preserve">СГАФКСТ </t>
  </si>
  <si>
    <t>Нестерова</t>
  </si>
  <si>
    <t>СХОД</t>
  </si>
  <si>
    <t>МАИ-5</t>
  </si>
  <si>
    <t>МГУ-0</t>
  </si>
  <si>
    <t>Саркисян Карен</t>
  </si>
  <si>
    <t>РМАТ 2</t>
  </si>
  <si>
    <t>Баранов Евгений</t>
  </si>
  <si>
    <t>ТСХА-4</t>
  </si>
  <si>
    <t>не  старт.</t>
  </si>
  <si>
    <t>61</t>
  </si>
  <si>
    <t>Подъем легкопострадавшего</t>
  </si>
  <si>
    <t>Сборная г.Москвы</t>
  </si>
  <si>
    <t>Егоров Денис</t>
  </si>
  <si>
    <t>Егоров Денис(МС), Казимирчик Семен(МС),
Васильев Иван(МС), Боярских Екатерина(МС)</t>
  </si>
  <si>
    <t>КМС</t>
  </si>
  <si>
    <t>АГЗ-1</t>
  </si>
  <si>
    <t>РГУФК-2</t>
  </si>
  <si>
    <t>Чепкасов Николай(МС), Смольянова Анастасия(КМС),
Руденко Сергей(I), Корзинов Дмитрий(II)</t>
  </si>
  <si>
    <t>МАИ-1</t>
  </si>
  <si>
    <t>Кололеев Дмитрий(МС), Сорокин Виктор(КМС),
Лукьянов Павел(КМС), Кришталенко Мария(II)</t>
  </si>
  <si>
    <t>МГСУ-1</t>
  </si>
  <si>
    <t>Строганов Андрей</t>
  </si>
  <si>
    <t>Лакутинова Екатерина(МС), Строганов Андрей(КМС),
Кассин Дмитрий(КМС), Лаптев Дмитрий(II)</t>
  </si>
  <si>
    <t>Трюндель</t>
  </si>
  <si>
    <t>Семенов Сергей</t>
  </si>
  <si>
    <t>Гусев Александр(I), Семенов Сергей(КМС),
Ткач Екатерина(I), Соколов Андрей(II)</t>
  </si>
  <si>
    <t>Вестра-МГУ</t>
  </si>
  <si>
    <t>Ариничев Петр</t>
  </si>
  <si>
    <t>Ариничев Петр(I), Привалов Владимир(II),
Сергеев Камил(II), Уханова Маргарита(II)</t>
  </si>
  <si>
    <t>РГУФК-1</t>
  </si>
  <si>
    <t>Кокурина Юлия(II), Коваль Андрей(II),
Николенко Иван(II), Горбатенко Роман(II)</t>
  </si>
  <si>
    <t>ЦДЮТиЭ</t>
  </si>
  <si>
    <t>Безяев Дмитрий</t>
  </si>
  <si>
    <t>Сурков Андрей(I), Безяев Дмитрий(II),
Рогожкин Дмитрий(II), Евсеева Ольга(II)</t>
  </si>
  <si>
    <t>Норд-Вест-1</t>
  </si>
  <si>
    <t>Суарес Антон(I), Шершаков Андрей(II),
Саратовкин Андрей(II), Шляпникова Анна(II)</t>
  </si>
  <si>
    <t>М-9</t>
  </si>
  <si>
    <t>Калужская обл.</t>
  </si>
  <si>
    <t>Захаров Сергей</t>
  </si>
  <si>
    <t>Степыко Михаил(КМС), Николаев Станислав(КМС),
Глухов Андрей(I), Псарева Анна(I)</t>
  </si>
  <si>
    <t xml:space="preserve">Звездочка-1 </t>
  </si>
  <si>
    <t>РМАТ 1</t>
  </si>
  <si>
    <t>Лозьянова Елена(КМС), Баранов Евгений(I),
Тарасов Александр(II), Исаев Александр(II)</t>
  </si>
  <si>
    <t>КГПИ</t>
  </si>
  <si>
    <t>Иваненко Александр(I), Смирнов Илья(I), 
Колесник Андрей(I), Храпова Юлия(I)</t>
  </si>
  <si>
    <t>РябовСергей(II), Тугарева Виктория(II),
Сидоренков Валерий(II), Наседкин Сергей(II)</t>
  </si>
  <si>
    <t>Бахчивестник</t>
  </si>
  <si>
    <t>Пискун Владимир</t>
  </si>
  <si>
    <t>Дудина Дарья(КМС), Пискун Владимир(I),
Вяткин Евгений(I), Мацапура Иван(I)</t>
  </si>
  <si>
    <t>Кузьмин Роман(б/р), Саморуков Михаил(б/р),
Филиппов Михал(б/р), Искалиева Татьяна(б/р)</t>
  </si>
  <si>
    <t>Буданова Мария(б/р), Кирилина Мария(б/р),
Моргун Светлана(б/р), Козляев Сергей(б/р)</t>
  </si>
  <si>
    <t xml:space="preserve">Дергунов Никита(б/р), Подсобляева Дарья(б/р),
Пороховникова Екатерина(б/р), Клейман Юлия(б/р) </t>
  </si>
  <si>
    <t xml:space="preserve">КраевИван(б/р), Шварова Екатерина(б/р),
Кузьмичева Юлия(б/р), Краев Сергей(б/р) </t>
  </si>
  <si>
    <t xml:space="preserve">Жучков Иван(б/р), Жучков Сергей(б/р),
Зотов Евгений(б/р), Петрушенко Валерия(б/р) </t>
  </si>
  <si>
    <t>Лысиков Сергей(б/р), Полетаев Дмитрий(б/р),
Пономарева Ирина(б/р), Свиридова Оксана(б/р)</t>
  </si>
  <si>
    <t xml:space="preserve">Мирзоева Лейла(б/р), Алисова Екатерина(б/р),
Александров Андрей(б/р), Родионов Егор(б/р) </t>
  </si>
  <si>
    <t>Буланцева Александра(б/р), Борисов Андрей(б/р),
Пчелинцев Станислав(б/р),Самсонов Дмитрий(II)</t>
  </si>
  <si>
    <t>Зоров Вячеслав(б/р), Шаломанов Павел(б/р),
Конюхов Дмитрий(б/р), Базюлькина Дарья(б/р)</t>
  </si>
  <si>
    <t>Чегодаева Полина(II), Оргонин Данила(б/р),
Булашевич Мария(б/р), Сергиенко Софья(б/р)</t>
  </si>
  <si>
    <t>Михайлова Юлия(II), Смирнов Егор(б/р),
Тарабрин Илья(б/р), Паршин Илья(б/р)</t>
  </si>
  <si>
    <t>2ю</t>
  </si>
  <si>
    <t>3ю</t>
  </si>
  <si>
    <t>1ю</t>
  </si>
  <si>
    <t>Сафронова Мария(МС), Старовойтов Дмитрий(III),
Андреев Андрей(III), Оборожный Дмитрий(III)</t>
  </si>
  <si>
    <t>Степанова Юлия(б/р), Майоров Виктор(б/р),
Потолов Андрей(б/р), Степанов Вячеслав(б/р)</t>
  </si>
  <si>
    <t xml:space="preserve">Абраменко Дмитрий(б/р), Ключник Петр(б/р),
Лизякина Антонина(б/р), Федин Михаил(б/р) </t>
  </si>
  <si>
    <t>Киселёв Платон(б/р), Гудков Олег(б/р),
Рудометкин Максим(б/р), Шамина Надежда(б/р)</t>
  </si>
  <si>
    <t>Абрамов Алексей(II), Тропкина Татьяна(б/р),
Васильцов Максим(б/р), Миняев Сергей(б/р)</t>
  </si>
  <si>
    <t>Гороховская Евгения(I), Баранов Михаил(II),
Нефедьев Владимир(II), Трефилова Надежда(III)</t>
  </si>
  <si>
    <t xml:space="preserve">Карабут Михаил(б/р), Должанский Алексей(б/р),
Гурышев Денис(б/р), МоисеенкоАнна(б/р) </t>
  </si>
  <si>
    <t>Авдеева Мария(III), Кондрашкин Максим(III),
Ланге Александр(б/р), Бобров Александр(б/р)</t>
  </si>
  <si>
    <t>Рославиева Ольга(б/р), Шевченко Мария(б/р),
Ковалев Денис(б/р), Николаева Алла(III)</t>
  </si>
  <si>
    <t>Чеканин Антон(б/р), Максимова Ольга(б/р),
Беляева Анастасия(б/р), Старостина Татьяна(б/р)</t>
  </si>
  <si>
    <t>ЛитвиноваАнастасия(б/р), ЛесниковНикита(б/р),
Кириченко Никита(б/р), Князев Антон(б/р)</t>
  </si>
  <si>
    <t xml:space="preserve">Михайлов Иван(б/р), Лукьянов Роман(б/р),
Перфильев Сергей(б/р), Вилялкина Дарья(б/р) </t>
  </si>
  <si>
    <t>ЧегодаевСергей(б/р), Дмитриева Анна(б/р),
Архипова Варя(б/р),Караваева Светлана(б/р)</t>
  </si>
  <si>
    <t>Вышегородцев Михаил(б/р), Амелин Николай(б/р),
Ольховский Василий(б/р), Ульященкова Марина(б/р)</t>
  </si>
  <si>
    <t>Бокий Виталий(б/р), Швецов Александр(б/р),
Осипов Максим(б/р), Ульященкова Ирина(б/р)</t>
  </si>
  <si>
    <t>Ломакин Дмитрий(б/р), Кунавин Денис(б/р),
Песков Александр(б/р), Коробова Александра(б/р)</t>
  </si>
  <si>
    <t>Самодуров Антон(б/р), Горбунова Евгения(б/р),
Макаров Дмитрий(б/р), Пустовой Дмитрий(б/р)</t>
  </si>
  <si>
    <t>Мельников Сергей(б/р), Наумова Кристина(б/р),
Белошицкая Олеся(б/р), Саянин Петр(б/р)</t>
  </si>
  <si>
    <t>Боков Александр(б/р), Окорокова Анна(б/р),
ВасилосПетр(б/р), Кузнецов Данила(б/р)</t>
  </si>
  <si>
    <t>Белугин Станислав(б/р), Старчиков Андрей(б/р),
Козлов Дмитрий(б/р), Бунькина Татьяна(б/р)</t>
  </si>
  <si>
    <t>РвачевВез(б/р), Лавренчук Валентина(б/р),
Брызгалова Мария(б/р), Мищенко Александр(б/р)</t>
  </si>
  <si>
    <t xml:space="preserve">Ильина Мария(б/р), Кублицкая Олеся(б/р),
Шатерников Максим(б/р), Царук Максим(б/р) </t>
  </si>
  <si>
    <t>Хамкина Надежда(б/р), Симионова Екатерина(б/р),
Мазина Кристина(б/р), Калинин Владислав(б/р)</t>
  </si>
  <si>
    <t>Абрашкевич Анастасия(III), КотовПетр(III),
Бондарь Михаил(б/р), Андрацкий Павел(б/р)</t>
  </si>
  <si>
    <t>Горбунов Сергей(II), Панфилов Антон(II),
Корж Мария(б/р), РябчиковСтас(III)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</si>
</sst>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h]:mm:ss;@"/>
    <numFmt numFmtId="166" formatCode="[$-F400]h:mm:ss\ AM/PM"/>
  </numFmts>
  <fonts count="15"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4"/>
      <name val="Arial"/>
      <family val="2"/>
    </font>
    <font>
      <b/>
      <sz val="18"/>
      <name val="Arial Black"/>
      <family val="2"/>
    </font>
    <font>
      <b/>
      <u val="single"/>
      <sz val="16"/>
      <name val="Arial"/>
      <family val="2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3" fillId="0" borderId="0" xfId="0" applyNumberFormat="1" applyFont="1" applyFill="1" applyAlignment="1">
      <alignment/>
    </xf>
    <xf numFmtId="45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" xfId="0" applyFont="1" applyFill="1" applyBorder="1" applyAlignment="1">
      <alignment textRotation="90" wrapText="1"/>
    </xf>
    <xf numFmtId="0" fontId="8" fillId="0" borderId="2" xfId="0" applyFont="1" applyFill="1" applyBorder="1" applyAlignment="1">
      <alignment textRotation="90" wrapText="1"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45" fontId="8" fillId="0" borderId="7" xfId="0" applyNumberFormat="1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8" fillId="0" borderId="7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5" fontId="3" fillId="0" borderId="13" xfId="0" applyNumberFormat="1" applyFont="1" applyFill="1" applyBorder="1" applyAlignment="1">
      <alignment/>
    </xf>
    <xf numFmtId="21" fontId="3" fillId="0" borderId="14" xfId="0" applyNumberFormat="1" applyFont="1" applyFill="1" applyBorder="1" applyAlignment="1">
      <alignment/>
    </xf>
    <xf numFmtId="21" fontId="6" fillId="0" borderId="15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5" fontId="3" fillId="0" borderId="22" xfId="0" applyNumberFormat="1" applyFont="1" applyFill="1" applyBorder="1" applyAlignment="1">
      <alignment/>
    </xf>
    <xf numFmtId="21" fontId="3" fillId="0" borderId="20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21" fontId="5" fillId="0" borderId="20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45" fontId="3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21" fontId="3" fillId="0" borderId="0" xfId="0" applyNumberFormat="1" applyFont="1" applyFill="1" applyBorder="1" applyAlignment="1">
      <alignment/>
    </xf>
    <xf numFmtId="45" fontId="5" fillId="0" borderId="0" xfId="0" applyNumberFormat="1" applyFont="1" applyFill="1" applyBorder="1" applyAlignment="1">
      <alignment/>
    </xf>
    <xf numFmtId="45" fontId="3" fillId="0" borderId="0" xfId="0" applyNumberFormat="1" applyFont="1" applyFill="1" applyBorder="1" applyAlignment="1">
      <alignment/>
    </xf>
    <xf numFmtId="21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21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164" fontId="9" fillId="0" borderId="0" xfId="0" applyNumberFormat="1" applyFont="1" applyFill="1" applyAlignment="1">
      <alignment/>
    </xf>
    <xf numFmtId="20" fontId="5" fillId="0" borderId="0" xfId="0" applyNumberFormat="1" applyFont="1" applyFill="1" applyAlignment="1">
      <alignment horizontal="right"/>
    </xf>
    <xf numFmtId="20" fontId="5" fillId="0" borderId="0" xfId="0" applyNumberFormat="1" applyFont="1" applyFill="1" applyAlignment="1">
      <alignment horizontal="left"/>
    </xf>
    <xf numFmtId="0" fontId="9" fillId="0" borderId="18" xfId="0" applyFont="1" applyFill="1" applyBorder="1" applyAlignment="1">
      <alignment horizontal="left" wrapText="1"/>
    </xf>
    <xf numFmtId="21" fontId="3" fillId="0" borderId="8" xfId="0" applyNumberFormat="1" applyFont="1" applyFill="1" applyBorder="1" applyAlignment="1">
      <alignment/>
    </xf>
    <xf numFmtId="21" fontId="6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5" fontId="3" fillId="0" borderId="29" xfId="0" applyNumberFormat="1" applyFont="1" applyFill="1" applyBorder="1" applyAlignment="1">
      <alignment/>
    </xf>
    <xf numFmtId="21" fontId="3" fillId="0" borderId="27" xfId="0" applyNumberFormat="1" applyFont="1" applyFill="1" applyBorder="1" applyAlignment="1">
      <alignment/>
    </xf>
    <xf numFmtId="21" fontId="6" fillId="0" borderId="30" xfId="0" applyNumberFormat="1" applyFont="1" applyFill="1" applyBorder="1" applyAlignment="1">
      <alignment horizontal="right"/>
    </xf>
    <xf numFmtId="0" fontId="3" fillId="0" borderId="29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textRotation="90" wrapText="1"/>
    </xf>
    <xf numFmtId="10" fontId="6" fillId="0" borderId="31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 textRotation="90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0" fontId="6" fillId="0" borderId="32" xfId="0" applyNumberFormat="1" applyFont="1" applyFill="1" applyBorder="1" applyAlignment="1">
      <alignment/>
    </xf>
    <xf numFmtId="10" fontId="6" fillId="0" borderId="3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10" fontId="3" fillId="0" borderId="0" xfId="0" applyNumberFormat="1" applyFont="1" applyFill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164" fontId="3" fillId="0" borderId="36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9" fillId="0" borderId="40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2</xdr:col>
      <xdr:colOff>285750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2</xdr:col>
      <xdr:colOff>285750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2</xdr:col>
      <xdr:colOff>285750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2</xdr:col>
      <xdr:colOff>390525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2</xdr:col>
      <xdr:colOff>361950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00390625" defaultRowHeight="12.75"/>
  <cols>
    <col min="1" max="1" width="4.25390625" style="1" customWidth="1"/>
    <col min="2" max="2" width="4.375" style="1" bestFit="1" customWidth="1"/>
    <col min="3" max="3" width="18.375" style="1" bestFit="1" customWidth="1"/>
    <col min="4" max="4" width="14.625" style="3" customWidth="1"/>
    <col min="5" max="5" width="19.00390625" style="3" customWidth="1"/>
    <col min="6" max="6" width="42.375" style="4" bestFit="1" customWidth="1"/>
    <col min="7" max="7" width="3.00390625" style="1" bestFit="1" customWidth="1"/>
    <col min="8" max="8" width="3.125" style="1" customWidth="1"/>
    <col min="9" max="11" width="3.00390625" style="1" bestFit="1" customWidth="1"/>
    <col min="12" max="12" width="5.75390625" style="51" customWidth="1"/>
    <col min="13" max="13" width="7.75390625" style="1" customWidth="1"/>
    <col min="14" max="14" width="11.25390625" style="8" customWidth="1"/>
    <col min="15" max="15" width="3.00390625" style="1" customWidth="1"/>
    <col min="16" max="16" width="4.25390625" style="52" customWidth="1"/>
    <col min="17" max="17" width="8.375" style="8" customWidth="1"/>
    <col min="18" max="18" width="6.25390625" style="53" customWidth="1"/>
    <col min="19" max="16384" width="9.125" style="1" customWidth="1"/>
  </cols>
  <sheetData>
    <row r="1" spans="1:18" ht="59.25" customHeight="1" thickBot="1">
      <c r="A1" s="105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5" thickTop="1">
      <c r="A2" s="2" t="s">
        <v>210</v>
      </c>
      <c r="B2" s="2"/>
      <c r="C2" s="2"/>
      <c r="D2" s="1"/>
      <c r="E2" s="1"/>
      <c r="F2" s="3"/>
      <c r="G2" s="5"/>
      <c r="L2" s="6"/>
      <c r="O2" s="8"/>
      <c r="P2" s="8"/>
      <c r="Q2" s="9"/>
      <c r="R2" s="7" t="s">
        <v>211</v>
      </c>
    </row>
    <row r="3" spans="1:18" ht="37.5" customHeight="1" thickBot="1">
      <c r="A3" s="107" t="s">
        <v>30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93.75" customHeight="1" thickBot="1">
      <c r="A4" s="12" t="s">
        <v>212</v>
      </c>
      <c r="B4" s="13" t="s">
        <v>213</v>
      </c>
      <c r="C4" s="14" t="s">
        <v>214</v>
      </c>
      <c r="D4" s="15" t="s">
        <v>215</v>
      </c>
      <c r="E4" s="15" t="s">
        <v>216</v>
      </c>
      <c r="F4" s="97" t="s">
        <v>217</v>
      </c>
      <c r="G4" s="16" t="s">
        <v>218</v>
      </c>
      <c r="H4" s="17" t="s">
        <v>220</v>
      </c>
      <c r="I4" s="17" t="s">
        <v>221</v>
      </c>
      <c r="J4" s="17" t="s">
        <v>222</v>
      </c>
      <c r="K4" s="18" t="s">
        <v>223</v>
      </c>
      <c r="L4" s="19" t="s">
        <v>219</v>
      </c>
      <c r="M4" s="20" t="s">
        <v>224</v>
      </c>
      <c r="N4" s="21" t="s">
        <v>225</v>
      </c>
      <c r="O4" s="22" t="s">
        <v>226</v>
      </c>
      <c r="P4" s="93" t="s">
        <v>227</v>
      </c>
      <c r="Q4" s="91" t="s">
        <v>228</v>
      </c>
      <c r="R4" s="23" t="s">
        <v>229</v>
      </c>
    </row>
    <row r="5" spans="1:18" ht="22.5">
      <c r="A5" s="24">
        <v>1</v>
      </c>
      <c r="B5" s="25">
        <v>126</v>
      </c>
      <c r="C5" s="112" t="s">
        <v>230</v>
      </c>
      <c r="D5" s="26" t="s">
        <v>231</v>
      </c>
      <c r="E5" s="26" t="s">
        <v>232</v>
      </c>
      <c r="F5" s="98" t="s">
        <v>693</v>
      </c>
      <c r="G5" s="27"/>
      <c r="H5" s="28"/>
      <c r="I5" s="28"/>
      <c r="J5" s="28"/>
      <c r="K5" s="29"/>
      <c r="L5" s="30">
        <v>0</v>
      </c>
      <c r="M5" s="31">
        <v>0.032060185185185185</v>
      </c>
      <c r="N5" s="32">
        <v>0.032060185185185185</v>
      </c>
      <c r="O5" s="33">
        <v>0</v>
      </c>
      <c r="P5" s="94">
        <v>1</v>
      </c>
      <c r="Q5" s="92">
        <v>1</v>
      </c>
      <c r="R5" s="34" t="s">
        <v>679</v>
      </c>
    </row>
    <row r="6" spans="1:18" ht="22.5">
      <c r="A6" s="35">
        <v>2</v>
      </c>
      <c r="B6" s="36">
        <v>111</v>
      </c>
      <c r="C6" s="113" t="s">
        <v>233</v>
      </c>
      <c r="D6" s="38" t="s">
        <v>234</v>
      </c>
      <c r="E6" s="38" t="s">
        <v>235</v>
      </c>
      <c r="F6" s="99" t="s">
        <v>697</v>
      </c>
      <c r="G6" s="39"/>
      <c r="H6" s="40"/>
      <c r="I6" s="40"/>
      <c r="J6" s="40"/>
      <c r="K6" s="41"/>
      <c r="L6" s="42">
        <v>0</v>
      </c>
      <c r="M6" s="43">
        <v>0.033240740740740744</v>
      </c>
      <c r="N6" s="32">
        <v>0.033240740740740744</v>
      </c>
      <c r="O6" s="44">
        <v>0</v>
      </c>
      <c r="P6" s="95">
        <v>2</v>
      </c>
      <c r="Q6" s="92">
        <v>1.0368231046931409</v>
      </c>
      <c r="R6" s="45" t="s">
        <v>680</v>
      </c>
    </row>
    <row r="7" spans="1:18" ht="22.5">
      <c r="A7" s="35">
        <v>3</v>
      </c>
      <c r="B7" s="36">
        <v>107</v>
      </c>
      <c r="C7" s="113" t="s">
        <v>236</v>
      </c>
      <c r="D7" s="38" t="s">
        <v>237</v>
      </c>
      <c r="E7" s="38" t="s">
        <v>241</v>
      </c>
      <c r="F7" s="99" t="s">
        <v>704</v>
      </c>
      <c r="G7" s="39"/>
      <c r="H7" s="40"/>
      <c r="I7" s="40"/>
      <c r="J7" s="40"/>
      <c r="K7" s="41"/>
      <c r="L7" s="42">
        <v>0</v>
      </c>
      <c r="M7" s="43">
        <v>0.03362268518518518</v>
      </c>
      <c r="N7" s="32">
        <v>0.03362268518518518</v>
      </c>
      <c r="O7" s="44">
        <v>0</v>
      </c>
      <c r="P7" s="95">
        <v>3</v>
      </c>
      <c r="Q7" s="92">
        <v>1.0487364620938626</v>
      </c>
      <c r="R7" s="45" t="s">
        <v>680</v>
      </c>
    </row>
    <row r="8" spans="1:18" ht="22.5">
      <c r="A8" s="35">
        <v>4</v>
      </c>
      <c r="B8" s="36">
        <v>110</v>
      </c>
      <c r="C8" s="113" t="s">
        <v>238</v>
      </c>
      <c r="D8" s="38" t="s">
        <v>234</v>
      </c>
      <c r="E8" s="38" t="s">
        <v>235</v>
      </c>
      <c r="F8" s="99" t="s">
        <v>668</v>
      </c>
      <c r="G8" s="39"/>
      <c r="H8" s="40"/>
      <c r="I8" s="40"/>
      <c r="J8" s="40"/>
      <c r="K8" s="41"/>
      <c r="L8" s="42">
        <v>0</v>
      </c>
      <c r="M8" s="43">
        <v>0.03635416666666667</v>
      </c>
      <c r="N8" s="32">
        <v>0.03635416666666667</v>
      </c>
      <c r="O8" s="44">
        <v>0</v>
      </c>
      <c r="P8" s="95">
        <v>4</v>
      </c>
      <c r="Q8" s="92">
        <v>1.1339350180505416</v>
      </c>
      <c r="R8" s="45" t="s">
        <v>680</v>
      </c>
    </row>
    <row r="9" spans="1:18" ht="22.5">
      <c r="A9" s="35">
        <v>5</v>
      </c>
      <c r="B9" s="36">
        <v>137</v>
      </c>
      <c r="C9" s="113" t="s">
        <v>239</v>
      </c>
      <c r="D9" s="38" t="s">
        <v>240</v>
      </c>
      <c r="E9" s="38" t="s">
        <v>241</v>
      </c>
      <c r="F9" s="99" t="s">
        <v>669</v>
      </c>
      <c r="G9" s="46"/>
      <c r="H9" s="40"/>
      <c r="I9" s="40"/>
      <c r="J9" s="40"/>
      <c r="K9" s="41"/>
      <c r="L9" s="42">
        <v>0.0015046296296296294</v>
      </c>
      <c r="M9" s="43">
        <v>0.038668981481481485</v>
      </c>
      <c r="N9" s="32">
        <v>0.038668981481481485</v>
      </c>
      <c r="O9" s="44">
        <v>0</v>
      </c>
      <c r="P9" s="95">
        <v>5</v>
      </c>
      <c r="Q9" s="92">
        <v>1.2061371841155235</v>
      </c>
      <c r="R9" s="45" t="s">
        <v>680</v>
      </c>
    </row>
    <row r="10" spans="1:18" ht="22.5">
      <c r="A10" s="35">
        <v>6</v>
      </c>
      <c r="B10" s="36">
        <v>124</v>
      </c>
      <c r="C10" s="113" t="s">
        <v>242</v>
      </c>
      <c r="D10" s="38" t="s">
        <v>243</v>
      </c>
      <c r="E10" s="38" t="s">
        <v>244</v>
      </c>
      <c r="F10" s="99" t="s">
        <v>670</v>
      </c>
      <c r="G10" s="39"/>
      <c r="H10" s="40"/>
      <c r="I10" s="40"/>
      <c r="J10" s="40"/>
      <c r="K10" s="41"/>
      <c r="L10" s="42">
        <v>0</v>
      </c>
      <c r="M10" s="43">
        <v>0.03921296296296296</v>
      </c>
      <c r="N10" s="32">
        <v>0.03921296296296296</v>
      </c>
      <c r="O10" s="44">
        <v>0</v>
      </c>
      <c r="P10" s="95">
        <v>6</v>
      </c>
      <c r="Q10" s="92">
        <v>1.2231046931407943</v>
      </c>
      <c r="R10" s="45" t="s">
        <v>680</v>
      </c>
    </row>
    <row r="11" spans="1:18" ht="22.5">
      <c r="A11" s="35">
        <v>7</v>
      </c>
      <c r="B11" s="36">
        <v>125</v>
      </c>
      <c r="C11" s="113" t="s">
        <v>245</v>
      </c>
      <c r="D11" s="38" t="s">
        <v>243</v>
      </c>
      <c r="E11" s="38" t="s">
        <v>244</v>
      </c>
      <c r="F11" s="99" t="s">
        <v>671</v>
      </c>
      <c r="G11" s="39"/>
      <c r="H11" s="40"/>
      <c r="I11" s="40"/>
      <c r="J11" s="40"/>
      <c r="K11" s="41"/>
      <c r="L11" s="42">
        <v>0</v>
      </c>
      <c r="M11" s="43">
        <v>0.04020833333333333</v>
      </c>
      <c r="N11" s="32">
        <v>0.04020833333333333</v>
      </c>
      <c r="O11" s="44">
        <v>0</v>
      </c>
      <c r="P11" s="95">
        <v>7</v>
      </c>
      <c r="Q11" s="92">
        <v>1.2541516245487365</v>
      </c>
      <c r="R11" s="45" t="s">
        <v>680</v>
      </c>
    </row>
    <row r="12" spans="1:18" ht="22.5">
      <c r="A12" s="35">
        <v>8</v>
      </c>
      <c r="B12" s="36">
        <v>149</v>
      </c>
      <c r="C12" s="113" t="s">
        <v>246</v>
      </c>
      <c r="D12" s="38" t="s">
        <v>247</v>
      </c>
      <c r="E12" s="38" t="s">
        <v>248</v>
      </c>
      <c r="F12" s="99" t="s">
        <v>672</v>
      </c>
      <c r="G12" s="39"/>
      <c r="H12" s="40"/>
      <c r="I12" s="40"/>
      <c r="J12" s="40"/>
      <c r="K12" s="41"/>
      <c r="L12" s="42">
        <v>0</v>
      </c>
      <c r="M12" s="43">
        <v>0.04439814814814815</v>
      </c>
      <c r="N12" s="32">
        <v>0.04439814814814815</v>
      </c>
      <c r="O12" s="44">
        <v>0</v>
      </c>
      <c r="P12" s="95">
        <v>8</v>
      </c>
      <c r="Q12" s="92">
        <v>1.384837545126354</v>
      </c>
      <c r="R12" s="45"/>
    </row>
    <row r="13" spans="1:18" ht="22.5">
      <c r="A13" s="35">
        <v>9</v>
      </c>
      <c r="B13" s="36">
        <v>150</v>
      </c>
      <c r="C13" s="113" t="s">
        <v>249</v>
      </c>
      <c r="D13" s="38" t="s">
        <v>250</v>
      </c>
      <c r="E13" s="38" t="s">
        <v>251</v>
      </c>
      <c r="F13" s="99" t="s">
        <v>695</v>
      </c>
      <c r="G13" s="39"/>
      <c r="H13" s="40"/>
      <c r="I13" s="40"/>
      <c r="J13" s="40"/>
      <c r="K13" s="41"/>
      <c r="L13" s="42">
        <v>0</v>
      </c>
      <c r="M13" s="43">
        <v>0.04505787037037037</v>
      </c>
      <c r="N13" s="32">
        <v>0.04505787037037037</v>
      </c>
      <c r="O13" s="44">
        <v>0</v>
      </c>
      <c r="P13" s="95">
        <v>9</v>
      </c>
      <c r="Q13" s="92">
        <v>1.4054151624548739</v>
      </c>
      <c r="R13" s="45"/>
    </row>
    <row r="14" spans="1:18" ht="22.5">
      <c r="A14" s="35">
        <v>10</v>
      </c>
      <c r="B14" s="36">
        <v>115</v>
      </c>
      <c r="C14" s="113" t="s">
        <v>252</v>
      </c>
      <c r="D14" s="38" t="s">
        <v>234</v>
      </c>
      <c r="E14" s="38" t="s">
        <v>235</v>
      </c>
      <c r="F14" s="99" t="s">
        <v>673</v>
      </c>
      <c r="G14" s="39"/>
      <c r="H14" s="40"/>
      <c r="I14" s="40"/>
      <c r="J14" s="40"/>
      <c r="K14" s="41"/>
      <c r="L14" s="42">
        <v>0</v>
      </c>
      <c r="M14" s="43">
        <v>0.04527777777777778</v>
      </c>
      <c r="N14" s="32">
        <v>0.04527777777777778</v>
      </c>
      <c r="O14" s="44">
        <v>0</v>
      </c>
      <c r="P14" s="95">
        <v>10</v>
      </c>
      <c r="Q14" s="92">
        <v>1.412274368231047</v>
      </c>
      <c r="R14" s="45"/>
    </row>
    <row r="15" spans="1:18" ht="22.5">
      <c r="A15" s="35">
        <v>11</v>
      </c>
      <c r="B15" s="36">
        <v>120</v>
      </c>
      <c r="C15" s="113" t="s">
        <v>253</v>
      </c>
      <c r="D15" s="38" t="s">
        <v>250</v>
      </c>
      <c r="E15" s="38" t="s">
        <v>254</v>
      </c>
      <c r="F15" s="99" t="s">
        <v>690</v>
      </c>
      <c r="G15" s="39"/>
      <c r="H15" s="40"/>
      <c r="I15" s="40"/>
      <c r="J15" s="40"/>
      <c r="K15" s="41"/>
      <c r="L15" s="42">
        <v>0</v>
      </c>
      <c r="M15" s="43">
        <v>0.045844907407407404</v>
      </c>
      <c r="N15" s="32">
        <v>0.045844907407407404</v>
      </c>
      <c r="O15" s="44">
        <v>0</v>
      </c>
      <c r="P15" s="95">
        <v>11</v>
      </c>
      <c r="Q15" s="92">
        <v>1.4299638989169674</v>
      </c>
      <c r="R15" s="45"/>
    </row>
    <row r="16" spans="1:18" ht="22.5">
      <c r="A16" s="35">
        <v>12</v>
      </c>
      <c r="B16" s="36">
        <v>108</v>
      </c>
      <c r="C16" s="113" t="s">
        <v>255</v>
      </c>
      <c r="D16" s="38" t="s">
        <v>234</v>
      </c>
      <c r="E16" s="38" t="s">
        <v>235</v>
      </c>
      <c r="F16" s="99" t="s">
        <v>699</v>
      </c>
      <c r="G16" s="39"/>
      <c r="H16" s="40"/>
      <c r="I16" s="40"/>
      <c r="J16" s="40"/>
      <c r="K16" s="41"/>
      <c r="L16" s="42">
        <v>0</v>
      </c>
      <c r="M16" s="43">
        <v>0.04703703703703704</v>
      </c>
      <c r="N16" s="32">
        <v>0.04703703703703704</v>
      </c>
      <c r="O16" s="44">
        <v>0</v>
      </c>
      <c r="P16" s="95">
        <v>12</v>
      </c>
      <c r="Q16" s="92">
        <v>1.4671480144404332</v>
      </c>
      <c r="R16" s="47"/>
    </row>
    <row r="17" spans="1:18" ht="22.5">
      <c r="A17" s="35">
        <v>13</v>
      </c>
      <c r="B17" s="36">
        <v>143</v>
      </c>
      <c r="C17" s="113" t="s">
        <v>256</v>
      </c>
      <c r="D17" s="38" t="s">
        <v>247</v>
      </c>
      <c r="E17" s="38" t="s">
        <v>257</v>
      </c>
      <c r="F17" s="99" t="s">
        <v>674</v>
      </c>
      <c r="G17" s="39"/>
      <c r="H17" s="40"/>
      <c r="I17" s="40"/>
      <c r="J17" s="40"/>
      <c r="K17" s="41"/>
      <c r="L17" s="42">
        <v>0</v>
      </c>
      <c r="M17" s="43">
        <v>0.04821759259259259</v>
      </c>
      <c r="N17" s="32">
        <v>0.04821759259259259</v>
      </c>
      <c r="O17" s="44">
        <v>0</v>
      </c>
      <c r="P17" s="95">
        <v>13</v>
      </c>
      <c r="Q17" s="92">
        <v>1.5039711191335738</v>
      </c>
      <c r="R17" s="45"/>
    </row>
    <row r="18" spans="1:18" ht="22.5">
      <c r="A18" s="35">
        <v>14</v>
      </c>
      <c r="B18" s="36">
        <v>106</v>
      </c>
      <c r="C18" s="113" t="s">
        <v>258</v>
      </c>
      <c r="D18" s="38" t="s">
        <v>250</v>
      </c>
      <c r="E18" s="38" t="s">
        <v>259</v>
      </c>
      <c r="F18" s="99" t="s">
        <v>675</v>
      </c>
      <c r="G18" s="46"/>
      <c r="H18" s="40"/>
      <c r="I18" s="40"/>
      <c r="J18" s="40"/>
      <c r="K18" s="41"/>
      <c r="L18" s="42">
        <v>0</v>
      </c>
      <c r="M18" s="43">
        <v>0.04896990740740741</v>
      </c>
      <c r="N18" s="32">
        <v>0.04896990740740741</v>
      </c>
      <c r="O18" s="44">
        <v>0</v>
      </c>
      <c r="P18" s="95">
        <v>14</v>
      </c>
      <c r="Q18" s="92">
        <v>1.5274368231046933</v>
      </c>
      <c r="R18" s="45"/>
    </row>
    <row r="19" spans="1:18" ht="22.5">
      <c r="A19" s="35">
        <v>15</v>
      </c>
      <c r="B19" s="36">
        <v>101</v>
      </c>
      <c r="C19" s="113" t="s">
        <v>260</v>
      </c>
      <c r="D19" s="38" t="s">
        <v>261</v>
      </c>
      <c r="E19" s="38" t="s">
        <v>262</v>
      </c>
      <c r="F19" s="99" t="s">
        <v>676</v>
      </c>
      <c r="G19" s="48"/>
      <c r="H19" s="40"/>
      <c r="I19" s="40"/>
      <c r="J19" s="40"/>
      <c r="K19" s="41"/>
      <c r="L19" s="42">
        <v>0</v>
      </c>
      <c r="M19" s="43">
        <v>0.0509375</v>
      </c>
      <c r="N19" s="32">
        <v>0.0509375</v>
      </c>
      <c r="O19" s="44">
        <v>0</v>
      </c>
      <c r="P19" s="95">
        <v>15</v>
      </c>
      <c r="Q19" s="92">
        <v>1.5888086642599277</v>
      </c>
      <c r="R19" s="47"/>
    </row>
    <row r="20" spans="1:18" ht="22.5">
      <c r="A20" s="35">
        <v>16</v>
      </c>
      <c r="B20" s="36">
        <v>133</v>
      </c>
      <c r="C20" s="113" t="s">
        <v>263</v>
      </c>
      <c r="D20" s="38" t="s">
        <v>250</v>
      </c>
      <c r="E20" s="38" t="s">
        <v>264</v>
      </c>
      <c r="F20" s="99" t="s">
        <v>677</v>
      </c>
      <c r="G20" s="39"/>
      <c r="H20" s="40"/>
      <c r="I20" s="40"/>
      <c r="J20" s="40"/>
      <c r="K20" s="41"/>
      <c r="L20" s="42">
        <v>0</v>
      </c>
      <c r="M20" s="43">
        <v>0.05216435185185186</v>
      </c>
      <c r="N20" s="32">
        <v>0.05216435185185186</v>
      </c>
      <c r="O20" s="44">
        <v>0</v>
      </c>
      <c r="P20" s="95">
        <v>16</v>
      </c>
      <c r="Q20" s="92">
        <v>1.6270758122743685</v>
      </c>
      <c r="R20" s="47"/>
    </row>
    <row r="21" spans="1:18" ht="22.5">
      <c r="A21" s="35">
        <v>17</v>
      </c>
      <c r="B21" s="36">
        <v>113</v>
      </c>
      <c r="C21" s="113" t="s">
        <v>265</v>
      </c>
      <c r="D21" s="38" t="s">
        <v>234</v>
      </c>
      <c r="E21" s="38" t="s">
        <v>235</v>
      </c>
      <c r="F21" s="99" t="s">
        <v>700</v>
      </c>
      <c r="G21" s="39"/>
      <c r="H21" s="40"/>
      <c r="I21" s="40"/>
      <c r="J21" s="40"/>
      <c r="K21" s="41"/>
      <c r="L21" s="42">
        <v>0</v>
      </c>
      <c r="M21" s="43">
        <v>0.05296296296296296</v>
      </c>
      <c r="N21" s="32">
        <v>0.05296296296296296</v>
      </c>
      <c r="O21" s="44">
        <v>0</v>
      </c>
      <c r="P21" s="95">
        <v>17</v>
      </c>
      <c r="Q21" s="92">
        <v>1.651985559566787</v>
      </c>
      <c r="R21" s="45"/>
    </row>
    <row r="22" spans="1:18" ht="22.5">
      <c r="A22" s="35">
        <v>18</v>
      </c>
      <c r="B22" s="36">
        <v>132</v>
      </c>
      <c r="C22" s="113" t="s">
        <v>266</v>
      </c>
      <c r="D22" s="38" t="s">
        <v>250</v>
      </c>
      <c r="E22" s="38" t="s">
        <v>264</v>
      </c>
      <c r="F22" s="99" t="s">
        <v>678</v>
      </c>
      <c r="G22" s="39"/>
      <c r="H22" s="40"/>
      <c r="I22" s="40"/>
      <c r="J22" s="40"/>
      <c r="K22" s="41"/>
      <c r="L22" s="42">
        <v>0</v>
      </c>
      <c r="M22" s="43">
        <v>0.05461805555555555</v>
      </c>
      <c r="N22" s="32">
        <v>0.05461805555555555</v>
      </c>
      <c r="O22" s="44">
        <v>0</v>
      </c>
      <c r="P22" s="95">
        <v>18</v>
      </c>
      <c r="Q22" s="92">
        <v>1.703610108303249</v>
      </c>
      <c r="R22" s="45"/>
    </row>
    <row r="23" spans="1:18" ht="22.5">
      <c r="A23" s="35">
        <v>19</v>
      </c>
      <c r="B23" s="36">
        <v>102</v>
      </c>
      <c r="C23" s="113" t="s">
        <v>267</v>
      </c>
      <c r="D23" s="38" t="s">
        <v>247</v>
      </c>
      <c r="E23" s="38" t="s">
        <v>248</v>
      </c>
      <c r="F23" s="99" t="s">
        <v>703</v>
      </c>
      <c r="G23" s="46"/>
      <c r="H23" s="40"/>
      <c r="I23" s="40"/>
      <c r="J23" s="40"/>
      <c r="K23" s="41"/>
      <c r="L23" s="42">
        <v>0</v>
      </c>
      <c r="M23" s="43">
        <v>0.05501157407407407</v>
      </c>
      <c r="N23" s="32">
        <v>0.05501157407407407</v>
      </c>
      <c r="O23" s="44">
        <v>0</v>
      </c>
      <c r="P23" s="95">
        <v>19</v>
      </c>
      <c r="Q23" s="92">
        <v>1.7158844765342958</v>
      </c>
      <c r="R23" s="45"/>
    </row>
    <row r="24" spans="1:18" ht="22.5">
      <c r="A24" s="35">
        <v>20</v>
      </c>
      <c r="B24" s="36">
        <v>112</v>
      </c>
      <c r="C24" s="113" t="s">
        <v>268</v>
      </c>
      <c r="D24" s="38" t="s">
        <v>234</v>
      </c>
      <c r="E24" s="38" t="s">
        <v>235</v>
      </c>
      <c r="F24" s="99" t="s">
        <v>698</v>
      </c>
      <c r="G24" s="39"/>
      <c r="H24" s="40"/>
      <c r="I24" s="40"/>
      <c r="J24" s="40"/>
      <c r="K24" s="41"/>
      <c r="L24" s="42">
        <v>0</v>
      </c>
      <c r="M24" s="43">
        <v>0.05859953703703704</v>
      </c>
      <c r="N24" s="32">
        <v>0.05859953703703704</v>
      </c>
      <c r="O24" s="44">
        <v>0</v>
      </c>
      <c r="P24" s="95">
        <v>20</v>
      </c>
      <c r="Q24" s="92">
        <v>1.8277978339350183</v>
      </c>
      <c r="R24" s="45"/>
    </row>
    <row r="25" spans="1:18" ht="22.5">
      <c r="A25" s="35">
        <v>21</v>
      </c>
      <c r="B25" s="36">
        <v>147</v>
      </c>
      <c r="C25" s="113" t="s">
        <v>269</v>
      </c>
      <c r="D25" s="38" t="s">
        <v>247</v>
      </c>
      <c r="E25" s="38" t="s">
        <v>270</v>
      </c>
      <c r="F25" s="99" t="s">
        <v>702</v>
      </c>
      <c r="G25" s="39"/>
      <c r="H25" s="40"/>
      <c r="I25" s="40"/>
      <c r="J25" s="40"/>
      <c r="K25" s="41"/>
      <c r="L25" s="42">
        <v>0</v>
      </c>
      <c r="M25" s="43">
        <v>0.059988425925925924</v>
      </c>
      <c r="N25" s="32">
        <v>0.059988425925925924</v>
      </c>
      <c r="O25" s="44">
        <v>0</v>
      </c>
      <c r="P25" s="95">
        <v>21</v>
      </c>
      <c r="Q25" s="92">
        <v>1.8711191335740072</v>
      </c>
      <c r="R25" s="45"/>
    </row>
    <row r="26" spans="1:18" ht="22.5">
      <c r="A26" s="35">
        <v>22</v>
      </c>
      <c r="B26" s="36">
        <v>151</v>
      </c>
      <c r="C26" s="113" t="s">
        <v>271</v>
      </c>
      <c r="D26" s="38" t="s">
        <v>250</v>
      </c>
      <c r="E26" s="38" t="s">
        <v>251</v>
      </c>
      <c r="F26" s="99" t="s">
        <v>696</v>
      </c>
      <c r="G26" s="39"/>
      <c r="H26" s="40"/>
      <c r="I26" s="40"/>
      <c r="J26" s="40"/>
      <c r="K26" s="41"/>
      <c r="L26" s="42">
        <v>0</v>
      </c>
      <c r="M26" s="43">
        <v>0.06287037037037037</v>
      </c>
      <c r="N26" s="32">
        <v>0.06287037037037037</v>
      </c>
      <c r="O26" s="44">
        <v>0</v>
      </c>
      <c r="P26" s="95">
        <v>22</v>
      </c>
      <c r="Q26" s="92">
        <v>1.9610108303249096</v>
      </c>
      <c r="R26" s="45"/>
    </row>
    <row r="27" spans="1:18" ht="22.5">
      <c r="A27" s="35">
        <v>23</v>
      </c>
      <c r="B27" s="36">
        <v>131</v>
      </c>
      <c r="C27" s="113" t="s">
        <v>272</v>
      </c>
      <c r="D27" s="38" t="s">
        <v>250</v>
      </c>
      <c r="E27" s="38" t="s">
        <v>273</v>
      </c>
      <c r="F27" s="99" t="s">
        <v>692</v>
      </c>
      <c r="G27" s="39"/>
      <c r="H27" s="40"/>
      <c r="I27" s="40"/>
      <c r="J27" s="40"/>
      <c r="K27" s="41"/>
      <c r="L27" s="42">
        <v>0</v>
      </c>
      <c r="M27" s="43">
        <v>0.06288194444444445</v>
      </c>
      <c r="N27" s="32">
        <v>0.06288194444444445</v>
      </c>
      <c r="O27" s="44">
        <v>0</v>
      </c>
      <c r="P27" s="95">
        <v>23</v>
      </c>
      <c r="Q27" s="92">
        <v>1.9613718411552348</v>
      </c>
      <c r="R27" s="45"/>
    </row>
    <row r="28" spans="1:18" ht="22.5">
      <c r="A28" s="35">
        <v>24</v>
      </c>
      <c r="B28" s="36">
        <v>127</v>
      </c>
      <c r="C28" s="113" t="s">
        <v>274</v>
      </c>
      <c r="D28" s="38" t="s">
        <v>250</v>
      </c>
      <c r="E28" s="38" t="s">
        <v>275</v>
      </c>
      <c r="F28" s="99" t="s">
        <v>196</v>
      </c>
      <c r="G28" s="39"/>
      <c r="H28" s="40"/>
      <c r="I28" s="40"/>
      <c r="J28" s="40"/>
      <c r="K28" s="41"/>
      <c r="L28" s="42">
        <v>0</v>
      </c>
      <c r="M28" s="43">
        <v>0.06475694444444445</v>
      </c>
      <c r="N28" s="32">
        <v>0.06475694444444445</v>
      </c>
      <c r="O28" s="44">
        <v>0</v>
      </c>
      <c r="P28" s="95">
        <v>24</v>
      </c>
      <c r="Q28" s="92">
        <v>2.0198555956678703</v>
      </c>
      <c r="R28" s="45"/>
    </row>
    <row r="29" spans="1:18" ht="22.5">
      <c r="A29" s="35">
        <v>25</v>
      </c>
      <c r="B29" s="36">
        <v>142</v>
      </c>
      <c r="C29" s="113" t="s">
        <v>276</v>
      </c>
      <c r="D29" s="38" t="s">
        <v>247</v>
      </c>
      <c r="E29" s="38" t="s">
        <v>257</v>
      </c>
      <c r="F29" s="99" t="s">
        <v>197</v>
      </c>
      <c r="G29" s="39"/>
      <c r="H29" s="40"/>
      <c r="I29" s="40"/>
      <c r="J29" s="40"/>
      <c r="K29" s="41"/>
      <c r="L29" s="42">
        <v>0</v>
      </c>
      <c r="M29" s="43">
        <v>0.06585648148148149</v>
      </c>
      <c r="N29" s="32">
        <v>0.06585648148148149</v>
      </c>
      <c r="O29" s="44">
        <v>0</v>
      </c>
      <c r="P29" s="95">
        <v>25</v>
      </c>
      <c r="Q29" s="92">
        <v>2.054151624548737</v>
      </c>
      <c r="R29" s="45"/>
    </row>
    <row r="30" spans="1:18" ht="28.5">
      <c r="A30" s="35">
        <v>26</v>
      </c>
      <c r="B30" s="36">
        <v>122</v>
      </c>
      <c r="C30" s="113" t="s">
        <v>277</v>
      </c>
      <c r="D30" s="38" t="s">
        <v>250</v>
      </c>
      <c r="E30" s="38" t="s">
        <v>278</v>
      </c>
      <c r="F30" s="99" t="s">
        <v>198</v>
      </c>
      <c r="G30" s="39"/>
      <c r="H30" s="40"/>
      <c r="I30" s="40"/>
      <c r="J30" s="40"/>
      <c r="K30" s="41"/>
      <c r="L30" s="42">
        <v>0</v>
      </c>
      <c r="M30" s="43">
        <v>0.06600694444444444</v>
      </c>
      <c r="N30" s="32">
        <v>0.06600694444444444</v>
      </c>
      <c r="O30" s="44">
        <v>0</v>
      </c>
      <c r="P30" s="95">
        <v>26</v>
      </c>
      <c r="Q30" s="92">
        <v>2.0588447653429602</v>
      </c>
      <c r="R30" s="47"/>
    </row>
    <row r="31" spans="1:18" ht="22.5">
      <c r="A31" s="35">
        <v>27</v>
      </c>
      <c r="B31" s="36">
        <v>118</v>
      </c>
      <c r="C31" s="113" t="s">
        <v>279</v>
      </c>
      <c r="D31" s="38" t="s">
        <v>250</v>
      </c>
      <c r="E31" s="38" t="s">
        <v>254</v>
      </c>
      <c r="F31" s="99" t="s">
        <v>691</v>
      </c>
      <c r="G31" s="39"/>
      <c r="H31" s="40"/>
      <c r="I31" s="40"/>
      <c r="J31" s="40"/>
      <c r="K31" s="41"/>
      <c r="L31" s="42">
        <v>0</v>
      </c>
      <c r="M31" s="43">
        <v>0.06928240740740742</v>
      </c>
      <c r="N31" s="32">
        <v>0.06928240740740742</v>
      </c>
      <c r="O31" s="44">
        <v>0</v>
      </c>
      <c r="P31" s="95">
        <v>27</v>
      </c>
      <c r="Q31" s="92">
        <v>2.1610108303249103</v>
      </c>
      <c r="R31" s="45"/>
    </row>
    <row r="32" spans="1:18" ht="22.5">
      <c r="A32" s="35">
        <v>28</v>
      </c>
      <c r="B32" s="36">
        <v>103</v>
      </c>
      <c r="C32" s="113" t="s">
        <v>280</v>
      </c>
      <c r="D32" s="38" t="s">
        <v>250</v>
      </c>
      <c r="E32" s="38" t="s">
        <v>281</v>
      </c>
      <c r="F32" s="99" t="s">
        <v>199</v>
      </c>
      <c r="G32" s="39"/>
      <c r="H32" s="40"/>
      <c r="I32" s="40"/>
      <c r="J32" s="40"/>
      <c r="K32" s="41"/>
      <c r="L32" s="42">
        <v>0</v>
      </c>
      <c r="M32" s="43">
        <v>0.07370370370370372</v>
      </c>
      <c r="N32" s="32">
        <v>0.07370370370370372</v>
      </c>
      <c r="O32" s="44">
        <v>0</v>
      </c>
      <c r="P32" s="95">
        <v>28</v>
      </c>
      <c r="Q32" s="92">
        <v>2.2989169675090255</v>
      </c>
      <c r="R32" s="45"/>
    </row>
    <row r="33" spans="1:18" ht="22.5">
      <c r="A33" s="35">
        <v>29</v>
      </c>
      <c r="B33" s="36">
        <v>144</v>
      </c>
      <c r="C33" s="113" t="s">
        <v>282</v>
      </c>
      <c r="D33" s="38" t="s">
        <v>243</v>
      </c>
      <c r="E33" s="38" t="s">
        <v>283</v>
      </c>
      <c r="F33" s="99" t="s">
        <v>200</v>
      </c>
      <c r="G33" s="39"/>
      <c r="H33" s="40"/>
      <c r="I33" s="40"/>
      <c r="J33" s="40"/>
      <c r="K33" s="41"/>
      <c r="L33" s="42">
        <v>0</v>
      </c>
      <c r="M33" s="43">
        <v>0.07398148148148148</v>
      </c>
      <c r="N33" s="32">
        <v>0.07398148148148148</v>
      </c>
      <c r="O33" s="44">
        <v>0</v>
      </c>
      <c r="P33" s="95">
        <v>29</v>
      </c>
      <c r="Q33" s="92">
        <v>2.307581227436823</v>
      </c>
      <c r="R33" s="47"/>
    </row>
    <row r="34" spans="1:18" ht="22.5">
      <c r="A34" s="35">
        <v>30</v>
      </c>
      <c r="B34" s="36">
        <v>105</v>
      </c>
      <c r="C34" s="113" t="s">
        <v>284</v>
      </c>
      <c r="D34" s="38" t="s">
        <v>285</v>
      </c>
      <c r="E34" s="38" t="s">
        <v>286</v>
      </c>
      <c r="F34" s="99" t="s">
        <v>201</v>
      </c>
      <c r="G34" s="39"/>
      <c r="H34" s="40"/>
      <c r="I34" s="40"/>
      <c r="J34" s="40"/>
      <c r="K34" s="41"/>
      <c r="L34" s="42">
        <v>0</v>
      </c>
      <c r="M34" s="43">
        <v>0.07555555555555556</v>
      </c>
      <c r="N34" s="32">
        <v>0.07555555555555556</v>
      </c>
      <c r="O34" s="44">
        <v>0</v>
      </c>
      <c r="P34" s="95">
        <v>30</v>
      </c>
      <c r="Q34" s="92">
        <v>2.356678700361011</v>
      </c>
      <c r="R34" s="47"/>
    </row>
    <row r="35" spans="1:18" ht="22.5">
      <c r="A35" s="35">
        <v>31</v>
      </c>
      <c r="B35" s="36">
        <v>148</v>
      </c>
      <c r="C35" s="113" t="s">
        <v>287</v>
      </c>
      <c r="D35" s="38" t="s">
        <v>247</v>
      </c>
      <c r="E35" s="38" t="s">
        <v>248</v>
      </c>
      <c r="F35" s="99" t="s">
        <v>202</v>
      </c>
      <c r="G35" s="39"/>
      <c r="H35" s="40"/>
      <c r="I35" s="40"/>
      <c r="J35" s="40"/>
      <c r="K35" s="41" t="s">
        <v>288</v>
      </c>
      <c r="L35" s="42">
        <v>0</v>
      </c>
      <c r="M35" s="43">
        <v>0.048402777777777795</v>
      </c>
      <c r="N35" s="32" t="s">
        <v>305</v>
      </c>
      <c r="O35" s="44">
        <v>1</v>
      </c>
      <c r="P35" s="95">
        <v>31</v>
      </c>
      <c r="Q35" s="92" t="s">
        <v>306</v>
      </c>
      <c r="R35" s="45"/>
    </row>
    <row r="36" spans="1:18" ht="22.5">
      <c r="A36" s="35">
        <v>32</v>
      </c>
      <c r="B36" s="36">
        <v>114</v>
      </c>
      <c r="C36" s="113" t="s">
        <v>289</v>
      </c>
      <c r="D36" s="38" t="s">
        <v>234</v>
      </c>
      <c r="E36" s="38" t="s">
        <v>235</v>
      </c>
      <c r="F36" s="99" t="s">
        <v>203</v>
      </c>
      <c r="G36" s="39" t="s">
        <v>288</v>
      </c>
      <c r="H36" s="40"/>
      <c r="I36" s="40"/>
      <c r="J36" s="40"/>
      <c r="K36" s="41"/>
      <c r="L36" s="42">
        <v>0</v>
      </c>
      <c r="M36" s="43">
        <v>0.05407407407407411</v>
      </c>
      <c r="N36" s="32" t="s">
        <v>305</v>
      </c>
      <c r="O36" s="44">
        <v>1</v>
      </c>
      <c r="P36" s="95">
        <v>32</v>
      </c>
      <c r="Q36" s="92" t="s">
        <v>306</v>
      </c>
      <c r="R36" s="45"/>
    </row>
    <row r="37" spans="1:18" ht="22.5">
      <c r="A37" s="35">
        <v>33</v>
      </c>
      <c r="B37" s="36">
        <v>141</v>
      </c>
      <c r="C37" s="113" t="s">
        <v>290</v>
      </c>
      <c r="D37" s="38" t="s">
        <v>247</v>
      </c>
      <c r="E37" s="38" t="s">
        <v>257</v>
      </c>
      <c r="F37" s="99" t="s">
        <v>204</v>
      </c>
      <c r="G37" s="39"/>
      <c r="H37" s="40"/>
      <c r="I37" s="40"/>
      <c r="J37" s="40"/>
      <c r="K37" s="41" t="s">
        <v>288</v>
      </c>
      <c r="L37" s="42">
        <v>0</v>
      </c>
      <c r="M37" s="43">
        <v>0.057997685185185166</v>
      </c>
      <c r="N37" s="32" t="s">
        <v>305</v>
      </c>
      <c r="O37" s="44">
        <v>1</v>
      </c>
      <c r="P37" s="95">
        <v>33</v>
      </c>
      <c r="Q37" s="92" t="s">
        <v>306</v>
      </c>
      <c r="R37" s="45"/>
    </row>
    <row r="38" spans="1:18" ht="22.5">
      <c r="A38" s="35">
        <v>34</v>
      </c>
      <c r="B38" s="36">
        <v>138</v>
      </c>
      <c r="C38" s="113" t="s">
        <v>291</v>
      </c>
      <c r="D38" s="38" t="s">
        <v>250</v>
      </c>
      <c r="E38" s="38" t="s">
        <v>292</v>
      </c>
      <c r="F38" s="99" t="s">
        <v>205</v>
      </c>
      <c r="G38" s="39"/>
      <c r="H38" s="40"/>
      <c r="I38" s="40"/>
      <c r="J38" s="40" t="s">
        <v>288</v>
      </c>
      <c r="K38" s="41"/>
      <c r="L38" s="42">
        <v>0</v>
      </c>
      <c r="M38" s="43">
        <v>0.05890046296296303</v>
      </c>
      <c r="N38" s="32" t="s">
        <v>305</v>
      </c>
      <c r="O38" s="44">
        <v>1</v>
      </c>
      <c r="P38" s="95">
        <v>34</v>
      </c>
      <c r="Q38" s="92" t="s">
        <v>306</v>
      </c>
      <c r="R38" s="45"/>
    </row>
    <row r="39" spans="1:18" ht="22.5">
      <c r="A39" s="35">
        <v>35</v>
      </c>
      <c r="B39" s="36">
        <v>129</v>
      </c>
      <c r="C39" s="113" t="s">
        <v>293</v>
      </c>
      <c r="D39" s="38" t="s">
        <v>250</v>
      </c>
      <c r="E39" s="38" t="s">
        <v>273</v>
      </c>
      <c r="F39" s="99" t="s">
        <v>694</v>
      </c>
      <c r="G39" s="39"/>
      <c r="H39" s="40"/>
      <c r="I39" s="40"/>
      <c r="J39" s="40"/>
      <c r="K39" s="41" t="s">
        <v>288</v>
      </c>
      <c r="L39" s="42">
        <v>0</v>
      </c>
      <c r="M39" s="43">
        <v>0.06204861111111115</v>
      </c>
      <c r="N39" s="32" t="s">
        <v>305</v>
      </c>
      <c r="O39" s="44">
        <v>1</v>
      </c>
      <c r="P39" s="95">
        <v>35</v>
      </c>
      <c r="Q39" s="92" t="s">
        <v>306</v>
      </c>
      <c r="R39" s="45"/>
    </row>
    <row r="40" spans="1:18" ht="22.5">
      <c r="A40" s="35">
        <v>36</v>
      </c>
      <c r="B40" s="36">
        <v>117</v>
      </c>
      <c r="C40" s="113" t="s">
        <v>294</v>
      </c>
      <c r="D40" s="38" t="s">
        <v>250</v>
      </c>
      <c r="E40" s="38" t="s">
        <v>254</v>
      </c>
      <c r="F40" s="99" t="s">
        <v>206</v>
      </c>
      <c r="G40" s="39"/>
      <c r="H40" s="40"/>
      <c r="I40" s="40"/>
      <c r="J40" s="40"/>
      <c r="K40" s="41" t="s">
        <v>288</v>
      </c>
      <c r="L40" s="42">
        <v>0</v>
      </c>
      <c r="M40" s="43">
        <v>0.06921296296296292</v>
      </c>
      <c r="N40" s="32" t="s">
        <v>305</v>
      </c>
      <c r="O40" s="44">
        <v>1</v>
      </c>
      <c r="P40" s="95">
        <v>36</v>
      </c>
      <c r="Q40" s="92" t="s">
        <v>306</v>
      </c>
      <c r="R40" s="45"/>
    </row>
    <row r="41" spans="1:18" ht="22.5">
      <c r="A41" s="35">
        <v>37</v>
      </c>
      <c r="B41" s="36">
        <v>109</v>
      </c>
      <c r="C41" s="113" t="s">
        <v>295</v>
      </c>
      <c r="D41" s="38" t="s">
        <v>234</v>
      </c>
      <c r="E41" s="38" t="s">
        <v>235</v>
      </c>
      <c r="F41" s="99" t="s">
        <v>701</v>
      </c>
      <c r="G41" s="39" t="s">
        <v>288</v>
      </c>
      <c r="H41" s="40"/>
      <c r="I41" s="40"/>
      <c r="J41" s="40"/>
      <c r="K41" s="41"/>
      <c r="L41" s="42">
        <v>0.0011574074074074073</v>
      </c>
      <c r="M41" s="43">
        <v>0.0706481481481481</v>
      </c>
      <c r="N41" s="32" t="s">
        <v>305</v>
      </c>
      <c r="O41" s="44">
        <v>1</v>
      </c>
      <c r="P41" s="95">
        <v>37</v>
      </c>
      <c r="Q41" s="92" t="s">
        <v>306</v>
      </c>
      <c r="R41" s="45"/>
    </row>
    <row r="42" spans="1:18" ht="28.5">
      <c r="A42" s="35">
        <v>38</v>
      </c>
      <c r="B42" s="36">
        <v>121</v>
      </c>
      <c r="C42" s="113" t="s">
        <v>296</v>
      </c>
      <c r="D42" s="38" t="s">
        <v>250</v>
      </c>
      <c r="E42" s="38" t="s">
        <v>297</v>
      </c>
      <c r="F42" s="99" t="s">
        <v>23</v>
      </c>
      <c r="G42" s="46" t="s">
        <v>288</v>
      </c>
      <c r="H42" s="40"/>
      <c r="I42" s="40"/>
      <c r="J42" s="40"/>
      <c r="K42" s="41" t="s">
        <v>288</v>
      </c>
      <c r="L42" s="42">
        <v>0</v>
      </c>
      <c r="M42" s="43">
        <v>0.06663194444444437</v>
      </c>
      <c r="N42" s="32" t="s">
        <v>305</v>
      </c>
      <c r="O42" s="44">
        <v>2</v>
      </c>
      <c r="P42" s="95">
        <v>38</v>
      </c>
      <c r="Q42" s="92" t="s">
        <v>306</v>
      </c>
      <c r="R42" s="45"/>
    </row>
    <row r="43" spans="1:18" ht="22.5">
      <c r="A43" s="35">
        <v>39</v>
      </c>
      <c r="B43" s="36">
        <v>152</v>
      </c>
      <c r="C43" s="113" t="s">
        <v>298</v>
      </c>
      <c r="D43" s="38" t="s">
        <v>250</v>
      </c>
      <c r="E43" s="38" t="s">
        <v>299</v>
      </c>
      <c r="F43" s="99" t="s">
        <v>207</v>
      </c>
      <c r="G43" s="46" t="s">
        <v>288</v>
      </c>
      <c r="H43" s="40"/>
      <c r="I43" s="40"/>
      <c r="J43" s="40"/>
      <c r="K43" s="41" t="s">
        <v>288</v>
      </c>
      <c r="L43" s="42">
        <v>0</v>
      </c>
      <c r="M43" s="43">
        <v>0.06817129629629626</v>
      </c>
      <c r="N43" s="32" t="s">
        <v>305</v>
      </c>
      <c r="O43" s="44">
        <v>2</v>
      </c>
      <c r="P43" s="95">
        <v>39</v>
      </c>
      <c r="Q43" s="92" t="s">
        <v>306</v>
      </c>
      <c r="R43" s="45"/>
    </row>
    <row r="44" spans="1:18" ht="22.5">
      <c r="A44" s="35">
        <v>40</v>
      </c>
      <c r="B44" s="36">
        <v>130</v>
      </c>
      <c r="C44" s="113" t="s">
        <v>300</v>
      </c>
      <c r="D44" s="38" t="s">
        <v>250</v>
      </c>
      <c r="E44" s="38" t="s">
        <v>273</v>
      </c>
      <c r="F44" s="99" t="s">
        <v>208</v>
      </c>
      <c r="G44" s="39" t="s">
        <v>288</v>
      </c>
      <c r="H44" s="40"/>
      <c r="I44" s="40"/>
      <c r="J44" s="40"/>
      <c r="K44" s="41" t="s">
        <v>288</v>
      </c>
      <c r="L44" s="42">
        <v>0</v>
      </c>
      <c r="M44" s="43">
        <v>0.09099537037037031</v>
      </c>
      <c r="N44" s="32" t="s">
        <v>307</v>
      </c>
      <c r="O44" s="44">
        <v>2</v>
      </c>
      <c r="P44" s="95">
        <v>40</v>
      </c>
      <c r="Q44" s="92" t="s">
        <v>306</v>
      </c>
      <c r="R44" s="47"/>
    </row>
    <row r="45" spans="1:18" ht="22.5">
      <c r="A45" s="35">
        <v>41</v>
      </c>
      <c r="B45" s="36">
        <v>146</v>
      </c>
      <c r="C45" s="113" t="s">
        <v>301</v>
      </c>
      <c r="D45" s="38" t="s">
        <v>247</v>
      </c>
      <c r="E45" s="38" t="s">
        <v>270</v>
      </c>
      <c r="F45" s="99" t="s">
        <v>209</v>
      </c>
      <c r="G45" s="39" t="s">
        <v>288</v>
      </c>
      <c r="H45" s="40"/>
      <c r="I45" s="40"/>
      <c r="J45" s="40"/>
      <c r="K45" s="41" t="s">
        <v>288</v>
      </c>
      <c r="L45" s="42">
        <v>0</v>
      </c>
      <c r="M45" s="43">
        <v>0.10248842592592594</v>
      </c>
      <c r="N45" s="32" t="s">
        <v>307</v>
      </c>
      <c r="O45" s="44">
        <v>2</v>
      </c>
      <c r="P45" s="95">
        <v>41</v>
      </c>
      <c r="Q45" s="92" t="s">
        <v>306</v>
      </c>
      <c r="R45" s="45"/>
    </row>
    <row r="46" spans="4:8" ht="12.75">
      <c r="D46" s="49"/>
      <c r="E46" s="49"/>
      <c r="F46" s="50" t="s">
        <v>302</v>
      </c>
      <c r="G46" s="110">
        <v>0</v>
      </c>
      <c r="H46" s="110"/>
    </row>
    <row r="47" spans="4:17" ht="6.75" customHeight="1">
      <c r="D47" s="49"/>
      <c r="E47" s="49"/>
      <c r="F47" s="11"/>
      <c r="I47" s="6"/>
      <c r="J47" s="6"/>
      <c r="K47" s="51"/>
      <c r="L47" s="1"/>
      <c r="M47" s="8"/>
      <c r="N47" s="1"/>
      <c r="O47" s="52"/>
      <c r="P47" s="8"/>
      <c r="Q47" s="1"/>
    </row>
    <row r="48" spans="1:18" s="54" customFormat="1" ht="27.75" customHeight="1">
      <c r="A48" s="109" t="s">
        <v>303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18" ht="12.75">
      <c r="A49" s="11"/>
      <c r="B49" s="11"/>
      <c r="C49" s="11"/>
      <c r="D49" s="49"/>
      <c r="E49" s="49"/>
      <c r="F49" s="55"/>
      <c r="G49" s="56"/>
      <c r="H49" s="56"/>
      <c r="I49" s="56"/>
      <c r="J49" s="11"/>
      <c r="K49" s="11"/>
      <c r="L49" s="58"/>
      <c r="M49" s="56"/>
      <c r="N49" s="59"/>
      <c r="O49" s="60"/>
      <c r="P49" s="61"/>
      <c r="Q49" s="62"/>
      <c r="R49" s="63"/>
    </row>
    <row r="50" spans="1:18" s="64" customFormat="1" ht="15">
      <c r="A50" s="64" t="s">
        <v>304</v>
      </c>
      <c r="B50" s="65"/>
      <c r="C50" s="65"/>
      <c r="D50" s="66"/>
      <c r="E50" s="66"/>
      <c r="F50" s="66"/>
      <c r="G50" s="67"/>
      <c r="H50" s="67"/>
      <c r="I50" s="67"/>
      <c r="J50" s="65"/>
      <c r="K50" s="68"/>
      <c r="L50" s="57"/>
      <c r="M50" s="69"/>
      <c r="N50" s="70"/>
      <c r="R50" s="71"/>
    </row>
    <row r="51" spans="1:18" s="64" customFormat="1" ht="15">
      <c r="A51" s="64" t="s">
        <v>28</v>
      </c>
      <c r="F51" s="72"/>
      <c r="G51" s="73"/>
      <c r="L51" s="6"/>
      <c r="M51" s="74"/>
      <c r="N51" s="75"/>
      <c r="R51" s="71"/>
    </row>
    <row r="52" spans="4:7" ht="12.75">
      <c r="D52" s="1"/>
      <c r="E52" s="1"/>
      <c r="F52" s="3"/>
      <c r="G52" s="5"/>
    </row>
  </sheetData>
  <mergeCells count="4">
    <mergeCell ref="A1:R1"/>
    <mergeCell ref="A3:R3"/>
    <mergeCell ref="A48:R48"/>
    <mergeCell ref="G46:H46"/>
  </mergeCells>
  <printOptions/>
  <pageMargins left="0.49" right="0.4" top="0.75" bottom="0.66" header="0.5" footer="0.5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6" sqref="E36"/>
    </sheetView>
  </sheetViews>
  <sheetFormatPr defaultColWidth="9.00390625" defaultRowHeight="12.75"/>
  <cols>
    <col min="1" max="1" width="4.25390625" style="1" customWidth="1"/>
    <col min="2" max="2" width="4.375" style="1" bestFit="1" customWidth="1"/>
    <col min="3" max="3" width="25.25390625" style="1" bestFit="1" customWidth="1"/>
    <col min="4" max="4" width="15.875" style="3" customWidth="1"/>
    <col min="5" max="5" width="17.875" style="3" customWidth="1"/>
    <col min="6" max="6" width="42.75390625" style="4" bestFit="1" customWidth="1"/>
    <col min="7" max="8" width="3.00390625" style="1" bestFit="1" customWidth="1"/>
    <col min="9" max="9" width="5.125" style="1" bestFit="1" customWidth="1"/>
    <col min="10" max="10" width="3.00390625" style="1" customWidth="1"/>
    <col min="11" max="11" width="5.00390625" style="1" customWidth="1"/>
    <col min="12" max="12" width="4.875" style="1" customWidth="1"/>
    <col min="13" max="13" width="5.125" style="1" bestFit="1" customWidth="1"/>
    <col min="14" max="14" width="5.75390625" style="51" customWidth="1"/>
    <col min="15" max="15" width="7.75390625" style="1" customWidth="1"/>
    <col min="16" max="16" width="11.25390625" style="8" customWidth="1"/>
    <col min="17" max="17" width="3.00390625" style="1" customWidth="1"/>
    <col min="18" max="18" width="4.25390625" style="52" customWidth="1"/>
    <col min="19" max="19" width="8.375" style="8" customWidth="1"/>
    <col min="20" max="20" width="6.25390625" style="53" customWidth="1"/>
    <col min="21" max="16384" width="9.125" style="1" customWidth="1"/>
  </cols>
  <sheetData>
    <row r="1" spans="1:20" ht="59.25" customHeight="1" thickBot="1">
      <c r="A1" s="105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3.5" thickTop="1">
      <c r="A2" s="2" t="s">
        <v>210</v>
      </c>
      <c r="B2" s="2"/>
      <c r="C2" s="2"/>
      <c r="D2" s="1"/>
      <c r="E2" s="1"/>
      <c r="F2" s="3"/>
      <c r="G2" s="5"/>
      <c r="N2" s="6"/>
      <c r="Q2" s="8"/>
      <c r="R2" s="8"/>
      <c r="S2" s="9"/>
      <c r="T2" s="7" t="s">
        <v>211</v>
      </c>
    </row>
    <row r="3" spans="1:20" ht="37.5" customHeight="1" thickBot="1">
      <c r="A3" s="107" t="s">
        <v>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96.75" customHeight="1" thickBot="1">
      <c r="A4" s="12" t="s">
        <v>212</v>
      </c>
      <c r="B4" s="13" t="s">
        <v>213</v>
      </c>
      <c r="C4" s="14" t="s">
        <v>214</v>
      </c>
      <c r="D4" s="15" t="s">
        <v>215</v>
      </c>
      <c r="E4" s="15" t="s">
        <v>216</v>
      </c>
      <c r="F4" s="97" t="s">
        <v>217</v>
      </c>
      <c r="G4" s="16" t="s">
        <v>218</v>
      </c>
      <c r="H4" s="17" t="s">
        <v>308</v>
      </c>
      <c r="I4" s="17" t="s">
        <v>309</v>
      </c>
      <c r="J4" s="17" t="s">
        <v>222</v>
      </c>
      <c r="K4" s="17" t="s">
        <v>310</v>
      </c>
      <c r="L4" s="17" t="s">
        <v>311</v>
      </c>
      <c r="M4" s="18" t="s">
        <v>312</v>
      </c>
      <c r="N4" s="19" t="s">
        <v>219</v>
      </c>
      <c r="O4" s="20" t="s">
        <v>224</v>
      </c>
      <c r="P4" s="21" t="s">
        <v>225</v>
      </c>
      <c r="Q4" s="22" t="s">
        <v>226</v>
      </c>
      <c r="R4" s="93" t="s">
        <v>227</v>
      </c>
      <c r="S4" s="91" t="s">
        <v>228</v>
      </c>
      <c r="T4" s="23" t="s">
        <v>229</v>
      </c>
    </row>
    <row r="5" spans="1:20" ht="22.5">
      <c r="A5" s="24">
        <v>1</v>
      </c>
      <c r="B5" s="25">
        <v>239</v>
      </c>
      <c r="C5" s="37" t="s">
        <v>313</v>
      </c>
      <c r="D5" s="26" t="s">
        <v>250</v>
      </c>
      <c r="E5" s="26" t="s">
        <v>314</v>
      </c>
      <c r="F5" s="98" t="s">
        <v>682</v>
      </c>
      <c r="G5" s="27"/>
      <c r="H5" s="28"/>
      <c r="I5" s="28"/>
      <c r="J5" s="28"/>
      <c r="K5" s="28"/>
      <c r="L5" s="28"/>
      <c r="M5" s="29"/>
      <c r="N5" s="30">
        <v>0</v>
      </c>
      <c r="O5" s="31">
        <v>0.03928240740740741</v>
      </c>
      <c r="P5" s="32">
        <v>0.03928240740740741</v>
      </c>
      <c r="Q5" s="33">
        <v>0</v>
      </c>
      <c r="R5" s="94">
        <v>1</v>
      </c>
      <c r="S5" s="92">
        <v>1</v>
      </c>
      <c r="T5" s="34">
        <v>2</v>
      </c>
    </row>
    <row r="6" spans="1:20" ht="22.5">
      <c r="A6" s="35">
        <v>2</v>
      </c>
      <c r="B6" s="36">
        <v>721</v>
      </c>
      <c r="C6" s="37" t="s">
        <v>315</v>
      </c>
      <c r="D6" s="38" t="s">
        <v>316</v>
      </c>
      <c r="E6" s="38" t="s">
        <v>317</v>
      </c>
      <c r="F6" s="99" t="s">
        <v>683</v>
      </c>
      <c r="G6" s="39"/>
      <c r="H6" s="40"/>
      <c r="I6" s="40"/>
      <c r="J6" s="40"/>
      <c r="K6" s="40"/>
      <c r="L6" s="40"/>
      <c r="M6" s="41"/>
      <c r="N6" s="42">
        <v>0</v>
      </c>
      <c r="O6" s="43">
        <v>0.03961805555555555</v>
      </c>
      <c r="P6" s="32">
        <v>0.03961805555555555</v>
      </c>
      <c r="Q6" s="44">
        <v>0</v>
      </c>
      <c r="R6" s="95">
        <v>2</v>
      </c>
      <c r="S6" s="92">
        <v>1.0085444902769591</v>
      </c>
      <c r="T6" s="45">
        <v>2</v>
      </c>
    </row>
    <row r="7" spans="1:20" ht="22.5">
      <c r="A7" s="35">
        <v>3</v>
      </c>
      <c r="B7" s="36">
        <v>209</v>
      </c>
      <c r="C7" s="37" t="s">
        <v>318</v>
      </c>
      <c r="D7" s="38" t="s">
        <v>247</v>
      </c>
      <c r="E7" s="38" t="s">
        <v>319</v>
      </c>
      <c r="F7" s="99" t="s">
        <v>684</v>
      </c>
      <c r="G7" s="39"/>
      <c r="H7" s="40"/>
      <c r="I7" s="40"/>
      <c r="J7" s="40"/>
      <c r="K7" s="40"/>
      <c r="L7" s="40"/>
      <c r="M7" s="41"/>
      <c r="N7" s="42">
        <v>0</v>
      </c>
      <c r="O7" s="43">
        <v>0.04421296296296296</v>
      </c>
      <c r="P7" s="32">
        <v>0.04421296296296296</v>
      </c>
      <c r="Q7" s="44">
        <v>0</v>
      </c>
      <c r="R7" s="95">
        <v>3</v>
      </c>
      <c r="S7" s="92">
        <v>1.125515615792575</v>
      </c>
      <c r="T7" s="45">
        <v>2</v>
      </c>
    </row>
    <row r="8" spans="1:20" ht="22.5">
      <c r="A8" s="35">
        <v>4</v>
      </c>
      <c r="B8" s="36">
        <v>733</v>
      </c>
      <c r="C8" s="37" t="s">
        <v>320</v>
      </c>
      <c r="D8" s="38" t="s">
        <v>250</v>
      </c>
      <c r="E8" s="38" t="s">
        <v>321</v>
      </c>
      <c r="F8" s="99" t="s">
        <v>685</v>
      </c>
      <c r="G8" s="39"/>
      <c r="H8" s="40"/>
      <c r="I8" s="40"/>
      <c r="J8" s="40"/>
      <c r="K8" s="40"/>
      <c r="L8" s="40"/>
      <c r="M8" s="41"/>
      <c r="N8" s="42">
        <v>0</v>
      </c>
      <c r="O8" s="43">
        <v>0.04483796296296296</v>
      </c>
      <c r="P8" s="32">
        <v>0.04483796296296296</v>
      </c>
      <c r="Q8" s="44">
        <v>0</v>
      </c>
      <c r="R8" s="95">
        <v>4</v>
      </c>
      <c r="S8" s="92">
        <v>1.1414260459634649</v>
      </c>
      <c r="T8" s="45">
        <v>3</v>
      </c>
    </row>
    <row r="9" spans="1:20" ht="22.5">
      <c r="A9" s="35">
        <v>5</v>
      </c>
      <c r="B9" s="36">
        <v>282</v>
      </c>
      <c r="C9" s="37" t="s">
        <v>9</v>
      </c>
      <c r="D9" s="38" t="s">
        <v>250</v>
      </c>
      <c r="E9" s="38" t="s">
        <v>322</v>
      </c>
      <c r="F9" s="99" t="s">
        <v>8</v>
      </c>
      <c r="G9" s="39"/>
      <c r="H9" s="40"/>
      <c r="I9" s="40"/>
      <c r="J9" s="40"/>
      <c r="K9" s="40"/>
      <c r="L9" s="40"/>
      <c r="M9" s="41"/>
      <c r="N9" s="42">
        <v>0</v>
      </c>
      <c r="O9" s="43">
        <v>0.04600694444444445</v>
      </c>
      <c r="P9" s="32">
        <v>0.04600694444444445</v>
      </c>
      <c r="Q9" s="44">
        <v>0</v>
      </c>
      <c r="R9" s="95">
        <v>5</v>
      </c>
      <c r="S9" s="92">
        <v>1.171184443134944</v>
      </c>
      <c r="T9" s="45">
        <v>3</v>
      </c>
    </row>
    <row r="10" spans="1:20" ht="22.5">
      <c r="A10" s="35">
        <v>6</v>
      </c>
      <c r="B10" s="36">
        <v>214</v>
      </c>
      <c r="C10" s="37" t="s">
        <v>323</v>
      </c>
      <c r="D10" s="38" t="s">
        <v>250</v>
      </c>
      <c r="E10" s="38" t="s">
        <v>324</v>
      </c>
      <c r="F10" s="99" t="s">
        <v>686</v>
      </c>
      <c r="G10" s="39"/>
      <c r="H10" s="40"/>
      <c r="I10" s="40"/>
      <c r="J10" s="40"/>
      <c r="K10" s="40"/>
      <c r="L10" s="40"/>
      <c r="M10" s="41"/>
      <c r="N10" s="42">
        <v>0</v>
      </c>
      <c r="O10" s="43">
        <v>0.04693287037037037</v>
      </c>
      <c r="P10" s="32">
        <v>0.04693287037037037</v>
      </c>
      <c r="Q10" s="44">
        <v>0</v>
      </c>
      <c r="R10" s="95">
        <v>6</v>
      </c>
      <c r="S10" s="92">
        <v>1.1947554507955214</v>
      </c>
      <c r="T10" s="45">
        <v>3</v>
      </c>
    </row>
    <row r="11" spans="1:20" ht="22.5">
      <c r="A11" s="35">
        <v>7</v>
      </c>
      <c r="B11" s="36">
        <v>241</v>
      </c>
      <c r="C11" s="37" t="s">
        <v>325</v>
      </c>
      <c r="D11" s="38" t="s">
        <v>243</v>
      </c>
      <c r="E11" s="38" t="s">
        <v>326</v>
      </c>
      <c r="F11" s="99" t="s">
        <v>687</v>
      </c>
      <c r="G11" s="39"/>
      <c r="H11" s="40"/>
      <c r="I11" s="40"/>
      <c r="J11" s="40"/>
      <c r="K11" s="40"/>
      <c r="L11" s="40"/>
      <c r="M11" s="41"/>
      <c r="N11" s="42">
        <v>0</v>
      </c>
      <c r="O11" s="43">
        <v>0.04787037037037037</v>
      </c>
      <c r="P11" s="32">
        <v>0.04787037037037037</v>
      </c>
      <c r="Q11" s="44">
        <v>0</v>
      </c>
      <c r="R11" s="95">
        <v>7</v>
      </c>
      <c r="S11" s="92">
        <v>1.218621096051856</v>
      </c>
      <c r="T11" s="45">
        <v>3</v>
      </c>
    </row>
    <row r="12" spans="1:20" ht="22.5">
      <c r="A12" s="35">
        <v>8</v>
      </c>
      <c r="B12" s="36">
        <v>283</v>
      </c>
      <c r="C12" s="37" t="s">
        <v>1</v>
      </c>
      <c r="D12" s="38" t="s">
        <v>250</v>
      </c>
      <c r="E12" s="38" t="s">
        <v>322</v>
      </c>
      <c r="F12" s="99" t="s">
        <v>0</v>
      </c>
      <c r="G12" s="39"/>
      <c r="H12" s="40"/>
      <c r="I12" s="40"/>
      <c r="J12" s="40"/>
      <c r="K12" s="40"/>
      <c r="L12" s="40"/>
      <c r="M12" s="41"/>
      <c r="N12" s="42">
        <v>0</v>
      </c>
      <c r="O12" s="43">
        <v>0.04807870370370371</v>
      </c>
      <c r="P12" s="32">
        <v>0.04807870370370371</v>
      </c>
      <c r="Q12" s="44">
        <v>0</v>
      </c>
      <c r="R12" s="95">
        <v>8</v>
      </c>
      <c r="S12" s="92">
        <v>1.2239245727754862</v>
      </c>
      <c r="T12" s="45">
        <v>3</v>
      </c>
    </row>
    <row r="13" spans="1:20" ht="22.5">
      <c r="A13" s="35">
        <v>9</v>
      </c>
      <c r="B13" s="36">
        <v>718</v>
      </c>
      <c r="C13" s="37" t="s">
        <v>327</v>
      </c>
      <c r="D13" s="38" t="s">
        <v>247</v>
      </c>
      <c r="E13" s="38" t="s">
        <v>328</v>
      </c>
      <c r="F13" s="99" t="s">
        <v>688</v>
      </c>
      <c r="G13" s="39"/>
      <c r="H13" s="40"/>
      <c r="I13" s="40"/>
      <c r="J13" s="40"/>
      <c r="K13" s="40"/>
      <c r="L13" s="40"/>
      <c r="M13" s="41"/>
      <c r="N13" s="42">
        <v>0</v>
      </c>
      <c r="O13" s="43">
        <v>0.049479166666666664</v>
      </c>
      <c r="P13" s="32">
        <v>0.049479166666666664</v>
      </c>
      <c r="Q13" s="44">
        <v>0</v>
      </c>
      <c r="R13" s="95">
        <v>9</v>
      </c>
      <c r="S13" s="92">
        <v>1.2595757218621093</v>
      </c>
      <c r="T13" s="45">
        <v>3</v>
      </c>
    </row>
    <row r="14" spans="1:20" ht="22.5">
      <c r="A14" s="35">
        <v>10</v>
      </c>
      <c r="B14" s="36">
        <v>295</v>
      </c>
      <c r="C14" s="37" t="s">
        <v>329</v>
      </c>
      <c r="D14" s="38" t="s">
        <v>250</v>
      </c>
      <c r="E14" s="38" t="s">
        <v>330</v>
      </c>
      <c r="F14" s="99" t="s">
        <v>689</v>
      </c>
      <c r="G14" s="39"/>
      <c r="H14" s="40"/>
      <c r="I14" s="40"/>
      <c r="J14" s="40"/>
      <c r="K14" s="40"/>
      <c r="L14" s="40"/>
      <c r="M14" s="41"/>
      <c r="N14" s="42">
        <v>0</v>
      </c>
      <c r="O14" s="43">
        <v>0.04957175925925925</v>
      </c>
      <c r="P14" s="32">
        <v>0.04957175925925925</v>
      </c>
      <c r="Q14" s="44">
        <v>0</v>
      </c>
      <c r="R14" s="95">
        <v>10</v>
      </c>
      <c r="S14" s="92">
        <v>1.261932822628167</v>
      </c>
      <c r="T14" s="45">
        <v>3</v>
      </c>
    </row>
    <row r="15" spans="1:20" ht="22.5">
      <c r="A15" s="35">
        <v>11</v>
      </c>
      <c r="B15" s="36">
        <v>258</v>
      </c>
      <c r="C15" s="37" t="s">
        <v>331</v>
      </c>
      <c r="D15" s="38" t="s">
        <v>332</v>
      </c>
      <c r="E15" s="38" t="s">
        <v>333</v>
      </c>
      <c r="F15" s="99" t="s">
        <v>36</v>
      </c>
      <c r="G15" s="39"/>
      <c r="H15" s="40"/>
      <c r="I15" s="40"/>
      <c r="J15" s="40"/>
      <c r="K15" s="40"/>
      <c r="L15" s="40"/>
      <c r="M15" s="41"/>
      <c r="N15" s="42">
        <v>0</v>
      </c>
      <c r="O15" s="43">
        <v>0.0499537037037037</v>
      </c>
      <c r="P15" s="32">
        <v>0.0499537037037037</v>
      </c>
      <c r="Q15" s="44">
        <v>0</v>
      </c>
      <c r="R15" s="95">
        <v>11</v>
      </c>
      <c r="S15" s="92">
        <v>1.2716558632881554</v>
      </c>
      <c r="T15" s="45">
        <v>3</v>
      </c>
    </row>
    <row r="16" spans="1:20" ht="22.5">
      <c r="A16" s="35">
        <v>12</v>
      </c>
      <c r="B16" s="36">
        <v>727</v>
      </c>
      <c r="C16" s="37" t="s">
        <v>334</v>
      </c>
      <c r="D16" s="38" t="s">
        <v>316</v>
      </c>
      <c r="E16" s="38" t="s">
        <v>317</v>
      </c>
      <c r="F16" s="99" t="s">
        <v>37</v>
      </c>
      <c r="G16" s="39"/>
      <c r="H16" s="40"/>
      <c r="I16" s="40"/>
      <c r="J16" s="40"/>
      <c r="K16" s="40"/>
      <c r="L16" s="40"/>
      <c r="M16" s="41"/>
      <c r="N16" s="42">
        <v>0</v>
      </c>
      <c r="O16" s="43">
        <v>0.05002314814814815</v>
      </c>
      <c r="P16" s="32">
        <v>0.05002314814814815</v>
      </c>
      <c r="Q16" s="44">
        <v>0</v>
      </c>
      <c r="R16" s="95">
        <v>12</v>
      </c>
      <c r="S16" s="92">
        <v>1.2734236888626989</v>
      </c>
      <c r="T16" s="45">
        <v>3</v>
      </c>
    </row>
    <row r="17" spans="1:20" ht="22.5">
      <c r="A17" s="35">
        <v>13</v>
      </c>
      <c r="B17" s="36">
        <v>211</v>
      </c>
      <c r="C17" s="37" t="s">
        <v>335</v>
      </c>
      <c r="D17" s="38" t="s">
        <v>336</v>
      </c>
      <c r="E17" s="38" t="s">
        <v>337</v>
      </c>
      <c r="F17" s="99" t="s">
        <v>38</v>
      </c>
      <c r="G17" s="39"/>
      <c r="H17" s="40"/>
      <c r="I17" s="40"/>
      <c r="J17" s="40"/>
      <c r="K17" s="40"/>
      <c r="L17" s="40"/>
      <c r="M17" s="41"/>
      <c r="N17" s="42">
        <v>0</v>
      </c>
      <c r="O17" s="43">
        <v>0.05069444444444445</v>
      </c>
      <c r="P17" s="32">
        <v>0.05069444444444445</v>
      </c>
      <c r="Q17" s="44">
        <v>0</v>
      </c>
      <c r="R17" s="95">
        <v>13</v>
      </c>
      <c r="S17" s="92">
        <v>1.2905126694166176</v>
      </c>
      <c r="T17" s="45">
        <v>3</v>
      </c>
    </row>
    <row r="18" spans="1:20" ht="22.5">
      <c r="A18" s="35">
        <v>14</v>
      </c>
      <c r="B18" s="36">
        <v>227</v>
      </c>
      <c r="C18" s="37" t="s">
        <v>338</v>
      </c>
      <c r="D18" s="38" t="s">
        <v>250</v>
      </c>
      <c r="E18" s="38" t="s">
        <v>339</v>
      </c>
      <c r="F18" s="99" t="s">
        <v>39</v>
      </c>
      <c r="G18" s="39"/>
      <c r="H18" s="40"/>
      <c r="I18" s="40"/>
      <c r="J18" s="40"/>
      <c r="K18" s="40"/>
      <c r="L18" s="40"/>
      <c r="M18" s="41"/>
      <c r="N18" s="42">
        <v>0</v>
      </c>
      <c r="O18" s="43">
        <v>0.05113425925925926</v>
      </c>
      <c r="P18" s="32">
        <v>0.05113425925925926</v>
      </c>
      <c r="Q18" s="44">
        <v>0</v>
      </c>
      <c r="R18" s="95">
        <v>14</v>
      </c>
      <c r="S18" s="92">
        <v>1.3017088980553917</v>
      </c>
      <c r="T18" s="45">
        <v>3</v>
      </c>
    </row>
    <row r="19" spans="1:20" ht="23.25" customHeight="1">
      <c r="A19" s="35">
        <v>15</v>
      </c>
      <c r="B19" s="36">
        <v>267</v>
      </c>
      <c r="C19" s="37" t="s">
        <v>340</v>
      </c>
      <c r="D19" s="38" t="s">
        <v>250</v>
      </c>
      <c r="E19" s="38" t="s">
        <v>600</v>
      </c>
      <c r="F19" s="99" t="s">
        <v>40</v>
      </c>
      <c r="G19" s="39"/>
      <c r="H19" s="40"/>
      <c r="I19" s="40"/>
      <c r="J19" s="40"/>
      <c r="K19" s="40"/>
      <c r="L19" s="40"/>
      <c r="M19" s="41"/>
      <c r="N19" s="42">
        <v>0</v>
      </c>
      <c r="O19" s="43">
        <v>0.05130787037037037</v>
      </c>
      <c r="P19" s="32">
        <v>0.05130787037037037</v>
      </c>
      <c r="Q19" s="44">
        <v>0</v>
      </c>
      <c r="R19" s="95">
        <v>15</v>
      </c>
      <c r="S19" s="92">
        <v>1.3061284619917501</v>
      </c>
      <c r="T19" s="45">
        <v>3</v>
      </c>
    </row>
    <row r="20" spans="1:20" ht="22.5">
      <c r="A20" s="35">
        <v>16</v>
      </c>
      <c r="B20" s="36">
        <v>240</v>
      </c>
      <c r="C20" s="37" t="s">
        <v>341</v>
      </c>
      <c r="D20" s="38" t="s">
        <v>250</v>
      </c>
      <c r="E20" s="38" t="s">
        <v>314</v>
      </c>
      <c r="F20" s="99" t="s">
        <v>21</v>
      </c>
      <c r="G20" s="39"/>
      <c r="H20" s="40"/>
      <c r="I20" s="40"/>
      <c r="J20" s="40"/>
      <c r="K20" s="40"/>
      <c r="L20" s="40"/>
      <c r="M20" s="41"/>
      <c r="N20" s="42">
        <v>0</v>
      </c>
      <c r="O20" s="43">
        <v>0.051412037037037034</v>
      </c>
      <c r="P20" s="32">
        <v>0.051412037037037034</v>
      </c>
      <c r="Q20" s="44">
        <v>0</v>
      </c>
      <c r="R20" s="95">
        <v>16</v>
      </c>
      <c r="S20" s="92">
        <v>1.308780200353565</v>
      </c>
      <c r="T20" s="45">
        <v>3</v>
      </c>
    </row>
    <row r="21" spans="1:20" ht="22.5">
      <c r="A21" s="35">
        <v>17</v>
      </c>
      <c r="B21" s="36">
        <v>223</v>
      </c>
      <c r="C21" s="37" t="s">
        <v>342</v>
      </c>
      <c r="D21" s="38" t="s">
        <v>250</v>
      </c>
      <c r="E21" s="38" t="s">
        <v>380</v>
      </c>
      <c r="F21" s="99" t="s">
        <v>41</v>
      </c>
      <c r="G21" s="39"/>
      <c r="H21" s="40"/>
      <c r="I21" s="40"/>
      <c r="J21" s="40"/>
      <c r="K21" s="40"/>
      <c r="L21" s="40"/>
      <c r="M21" s="41"/>
      <c r="N21" s="42">
        <v>0</v>
      </c>
      <c r="O21" s="43">
        <v>0.052222222222222225</v>
      </c>
      <c r="P21" s="32">
        <v>0.052222222222222225</v>
      </c>
      <c r="Q21" s="44">
        <v>0</v>
      </c>
      <c r="R21" s="95">
        <v>17</v>
      </c>
      <c r="S21" s="92">
        <v>1.3294048320565703</v>
      </c>
      <c r="T21" s="45">
        <v>3</v>
      </c>
    </row>
    <row r="22" spans="1:20" ht="22.5">
      <c r="A22" s="35">
        <v>18</v>
      </c>
      <c r="B22" s="36">
        <v>717</v>
      </c>
      <c r="C22" s="37" t="s">
        <v>343</v>
      </c>
      <c r="D22" s="38" t="s">
        <v>250</v>
      </c>
      <c r="E22" s="38" t="s">
        <v>344</v>
      </c>
      <c r="F22" s="99" t="s">
        <v>42</v>
      </c>
      <c r="G22" s="39"/>
      <c r="H22" s="40"/>
      <c r="I22" s="40"/>
      <c r="J22" s="40"/>
      <c r="K22" s="40"/>
      <c r="L22" s="40"/>
      <c r="M22" s="41"/>
      <c r="N22" s="42">
        <v>0</v>
      </c>
      <c r="O22" s="43">
        <v>0.05351851851851852</v>
      </c>
      <c r="P22" s="32">
        <v>0.05351851851851852</v>
      </c>
      <c r="Q22" s="44">
        <v>0</v>
      </c>
      <c r="R22" s="95">
        <v>18</v>
      </c>
      <c r="S22" s="92">
        <v>1.3624042427813787</v>
      </c>
      <c r="T22" s="45" t="s">
        <v>679</v>
      </c>
    </row>
    <row r="23" spans="1:20" ht="22.5">
      <c r="A23" s="35">
        <v>19</v>
      </c>
      <c r="B23" s="36">
        <v>702</v>
      </c>
      <c r="C23" s="37" t="s">
        <v>345</v>
      </c>
      <c r="D23" s="38" t="s">
        <v>250</v>
      </c>
      <c r="E23" s="38" t="s">
        <v>346</v>
      </c>
      <c r="F23" s="99" t="s">
        <v>43</v>
      </c>
      <c r="G23" s="39"/>
      <c r="H23" s="40"/>
      <c r="I23" s="40"/>
      <c r="J23" s="40"/>
      <c r="K23" s="40"/>
      <c r="L23" s="40"/>
      <c r="M23" s="41"/>
      <c r="N23" s="42">
        <v>0</v>
      </c>
      <c r="O23" s="43">
        <v>0.053530092592592594</v>
      </c>
      <c r="P23" s="32">
        <v>0.053530092592592594</v>
      </c>
      <c r="Q23" s="44">
        <v>0</v>
      </c>
      <c r="R23" s="95">
        <v>19</v>
      </c>
      <c r="S23" s="92">
        <v>1.362698880377136</v>
      </c>
      <c r="T23" s="45" t="s">
        <v>679</v>
      </c>
    </row>
    <row r="24" spans="1:20" ht="22.5">
      <c r="A24" s="35">
        <v>20</v>
      </c>
      <c r="B24" s="36">
        <v>217</v>
      </c>
      <c r="C24" s="37" t="s">
        <v>347</v>
      </c>
      <c r="D24" s="38" t="s">
        <v>250</v>
      </c>
      <c r="E24" s="38" t="s">
        <v>412</v>
      </c>
      <c r="F24" s="99" t="s">
        <v>44</v>
      </c>
      <c r="G24" s="39"/>
      <c r="H24" s="40"/>
      <c r="I24" s="40"/>
      <c r="J24" s="40"/>
      <c r="K24" s="40"/>
      <c r="L24" s="40"/>
      <c r="M24" s="41"/>
      <c r="N24" s="42">
        <v>0</v>
      </c>
      <c r="O24" s="43">
        <v>0.05381944444444445</v>
      </c>
      <c r="P24" s="32">
        <v>0.05381944444444445</v>
      </c>
      <c r="Q24" s="44">
        <v>0</v>
      </c>
      <c r="R24" s="95">
        <v>20</v>
      </c>
      <c r="S24" s="92">
        <v>1.3700648202710666</v>
      </c>
      <c r="T24" s="45" t="s">
        <v>679</v>
      </c>
    </row>
    <row r="25" spans="1:20" ht="22.5">
      <c r="A25" s="35">
        <v>21</v>
      </c>
      <c r="B25" s="36">
        <v>707</v>
      </c>
      <c r="C25" s="37" t="s">
        <v>348</v>
      </c>
      <c r="D25" s="38" t="s">
        <v>240</v>
      </c>
      <c r="E25" s="38" t="s">
        <v>241</v>
      </c>
      <c r="F25" s="99" t="s">
        <v>6</v>
      </c>
      <c r="G25" s="46"/>
      <c r="H25" s="40"/>
      <c r="I25" s="40"/>
      <c r="J25" s="40"/>
      <c r="K25" s="40"/>
      <c r="L25" s="40"/>
      <c r="M25" s="41"/>
      <c r="N25" s="42">
        <v>0</v>
      </c>
      <c r="O25" s="43">
        <v>0.05400462962962963</v>
      </c>
      <c r="P25" s="32">
        <v>0.05400462962962963</v>
      </c>
      <c r="Q25" s="44">
        <v>0</v>
      </c>
      <c r="R25" s="95">
        <v>21</v>
      </c>
      <c r="S25" s="92">
        <v>1.374779021803182</v>
      </c>
      <c r="T25" s="45" t="s">
        <v>679</v>
      </c>
    </row>
    <row r="26" spans="1:20" ht="22.5">
      <c r="A26" s="35">
        <v>22</v>
      </c>
      <c r="B26" s="36">
        <v>210</v>
      </c>
      <c r="C26" s="37" t="s">
        <v>349</v>
      </c>
      <c r="D26" s="38" t="s">
        <v>350</v>
      </c>
      <c r="E26" s="38" t="s">
        <v>337</v>
      </c>
      <c r="F26" s="99" t="s">
        <v>45</v>
      </c>
      <c r="G26" s="39"/>
      <c r="H26" s="40"/>
      <c r="I26" s="40"/>
      <c r="J26" s="40"/>
      <c r="K26" s="40"/>
      <c r="L26" s="40"/>
      <c r="M26" s="41"/>
      <c r="N26" s="42">
        <v>0</v>
      </c>
      <c r="O26" s="43">
        <v>0.054178240740740735</v>
      </c>
      <c r="P26" s="32">
        <v>0.054178240740740735</v>
      </c>
      <c r="Q26" s="44">
        <v>0</v>
      </c>
      <c r="R26" s="95">
        <v>22</v>
      </c>
      <c r="S26" s="92">
        <v>1.3791985857395401</v>
      </c>
      <c r="T26" s="45" t="s">
        <v>679</v>
      </c>
    </row>
    <row r="27" spans="1:20" ht="22.5">
      <c r="A27" s="35">
        <v>23</v>
      </c>
      <c r="B27" s="36">
        <v>201</v>
      </c>
      <c r="C27" s="37" t="s">
        <v>351</v>
      </c>
      <c r="D27" s="38" t="s">
        <v>336</v>
      </c>
      <c r="E27" s="38" t="s">
        <v>352</v>
      </c>
      <c r="F27" s="99" t="s">
        <v>46</v>
      </c>
      <c r="G27" s="48"/>
      <c r="H27" s="40"/>
      <c r="I27" s="40"/>
      <c r="J27" s="40"/>
      <c r="K27" s="40"/>
      <c r="L27" s="40"/>
      <c r="M27" s="41"/>
      <c r="N27" s="42">
        <v>0</v>
      </c>
      <c r="O27" s="43">
        <v>0.05436342592592593</v>
      </c>
      <c r="P27" s="32">
        <v>0.05436342592592593</v>
      </c>
      <c r="Q27" s="44">
        <v>0</v>
      </c>
      <c r="R27" s="95">
        <v>23</v>
      </c>
      <c r="S27" s="92">
        <v>1.383912787271656</v>
      </c>
      <c r="T27" s="45" t="s">
        <v>679</v>
      </c>
    </row>
    <row r="28" spans="1:20" ht="22.5">
      <c r="A28" s="35">
        <v>24</v>
      </c>
      <c r="B28" s="36">
        <v>714</v>
      </c>
      <c r="C28" s="37" t="s">
        <v>353</v>
      </c>
      <c r="D28" s="38" t="s">
        <v>250</v>
      </c>
      <c r="E28" s="38" t="s">
        <v>378</v>
      </c>
      <c r="F28" s="99" t="s">
        <v>47</v>
      </c>
      <c r="G28" s="39"/>
      <c r="H28" s="40"/>
      <c r="I28" s="40"/>
      <c r="J28" s="40"/>
      <c r="K28" s="40"/>
      <c r="L28" s="40"/>
      <c r="M28" s="41"/>
      <c r="N28" s="42">
        <v>0</v>
      </c>
      <c r="O28" s="43">
        <v>0.05440972222222223</v>
      </c>
      <c r="P28" s="32">
        <v>0.05440972222222223</v>
      </c>
      <c r="Q28" s="44">
        <v>0</v>
      </c>
      <c r="R28" s="95">
        <v>24</v>
      </c>
      <c r="S28" s="92">
        <v>1.3850913376546847</v>
      </c>
      <c r="T28" s="45" t="s">
        <v>679</v>
      </c>
    </row>
    <row r="29" spans="1:20" ht="22.5">
      <c r="A29" s="35">
        <v>25</v>
      </c>
      <c r="B29" s="36">
        <v>215</v>
      </c>
      <c r="C29" s="37" t="s">
        <v>354</v>
      </c>
      <c r="D29" s="38" t="s">
        <v>250</v>
      </c>
      <c r="E29" s="38" t="s">
        <v>378</v>
      </c>
      <c r="F29" s="99" t="s">
        <v>48</v>
      </c>
      <c r="G29" s="39"/>
      <c r="H29" s="40"/>
      <c r="I29" s="40"/>
      <c r="J29" s="40"/>
      <c r="K29" s="40"/>
      <c r="L29" s="40"/>
      <c r="M29" s="41"/>
      <c r="N29" s="42">
        <v>0</v>
      </c>
      <c r="O29" s="43">
        <v>0.05518518518518519</v>
      </c>
      <c r="P29" s="32">
        <v>0.05518518518518519</v>
      </c>
      <c r="Q29" s="44">
        <v>0</v>
      </c>
      <c r="R29" s="95">
        <v>25</v>
      </c>
      <c r="S29" s="92">
        <v>1.4048320565704184</v>
      </c>
      <c r="T29" s="47" t="s">
        <v>679</v>
      </c>
    </row>
    <row r="30" spans="1:20" ht="22.5">
      <c r="A30" s="35">
        <v>26</v>
      </c>
      <c r="B30" s="36">
        <v>229</v>
      </c>
      <c r="C30" s="37" t="s">
        <v>355</v>
      </c>
      <c r="D30" s="38" t="s">
        <v>250</v>
      </c>
      <c r="E30" s="38" t="s">
        <v>378</v>
      </c>
      <c r="F30" s="99" t="s">
        <v>49</v>
      </c>
      <c r="G30" s="39"/>
      <c r="H30" s="40"/>
      <c r="I30" s="40"/>
      <c r="J30" s="40"/>
      <c r="K30" s="40"/>
      <c r="L30" s="40"/>
      <c r="M30" s="41"/>
      <c r="N30" s="42">
        <v>0</v>
      </c>
      <c r="O30" s="43">
        <v>0.05589120370370371</v>
      </c>
      <c r="P30" s="32">
        <v>0.05589120370370371</v>
      </c>
      <c r="Q30" s="44">
        <v>0</v>
      </c>
      <c r="R30" s="95">
        <v>26</v>
      </c>
      <c r="S30" s="92">
        <v>1.4228049499116087</v>
      </c>
      <c r="T30" s="45" t="s">
        <v>679</v>
      </c>
    </row>
    <row r="31" spans="1:20" ht="22.5">
      <c r="A31" s="35">
        <v>27</v>
      </c>
      <c r="B31" s="36">
        <v>703</v>
      </c>
      <c r="C31" s="37" t="s">
        <v>489</v>
      </c>
      <c r="D31" s="38" t="s">
        <v>250</v>
      </c>
      <c r="E31" s="38" t="s">
        <v>378</v>
      </c>
      <c r="F31" s="99" t="s">
        <v>10</v>
      </c>
      <c r="G31" s="39"/>
      <c r="H31" s="40"/>
      <c r="I31" s="40"/>
      <c r="J31" s="40"/>
      <c r="K31" s="40"/>
      <c r="L31" s="40"/>
      <c r="M31" s="41"/>
      <c r="N31" s="42">
        <v>0</v>
      </c>
      <c r="O31" s="43">
        <v>0.05644675925925926</v>
      </c>
      <c r="P31" s="32">
        <v>0.05644675925925926</v>
      </c>
      <c r="Q31" s="44">
        <v>0</v>
      </c>
      <c r="R31" s="95">
        <v>27</v>
      </c>
      <c r="S31" s="92">
        <f>P31/$P$5</f>
        <v>1.436947554507955</v>
      </c>
      <c r="T31" s="45" t="s">
        <v>679</v>
      </c>
    </row>
    <row r="32" spans="1:20" ht="22.5">
      <c r="A32" s="35">
        <v>28</v>
      </c>
      <c r="B32" s="36">
        <v>230</v>
      </c>
      <c r="C32" s="37" t="s">
        <v>357</v>
      </c>
      <c r="D32" s="38" t="s">
        <v>250</v>
      </c>
      <c r="E32" s="38" t="s">
        <v>378</v>
      </c>
      <c r="F32" s="99" t="s">
        <v>50</v>
      </c>
      <c r="G32" s="39"/>
      <c r="H32" s="40"/>
      <c r="I32" s="40"/>
      <c r="J32" s="40"/>
      <c r="K32" s="40"/>
      <c r="L32" s="40"/>
      <c r="M32" s="41"/>
      <c r="N32" s="42">
        <v>0</v>
      </c>
      <c r="O32" s="43">
        <v>0.057233796296296297</v>
      </c>
      <c r="P32" s="32">
        <v>0.057233796296296297</v>
      </c>
      <c r="Q32" s="44">
        <v>0</v>
      </c>
      <c r="R32" s="95">
        <v>28</v>
      </c>
      <c r="S32" s="92">
        <v>1.4569829110194459</v>
      </c>
      <c r="T32" s="45" t="s">
        <v>679</v>
      </c>
    </row>
    <row r="33" spans="1:20" ht="22.5">
      <c r="A33" s="35">
        <v>29</v>
      </c>
      <c r="B33" s="36">
        <v>237</v>
      </c>
      <c r="C33" s="37" t="s">
        <v>358</v>
      </c>
      <c r="D33" s="38" t="s">
        <v>250</v>
      </c>
      <c r="E33" s="38" t="s">
        <v>378</v>
      </c>
      <c r="F33" s="99" t="s">
        <v>51</v>
      </c>
      <c r="G33" s="39"/>
      <c r="H33" s="40"/>
      <c r="I33" s="40"/>
      <c r="J33" s="40"/>
      <c r="K33" s="40"/>
      <c r="L33" s="40"/>
      <c r="M33" s="41"/>
      <c r="N33" s="42">
        <v>0</v>
      </c>
      <c r="O33" s="43">
        <v>0.05733796296296296</v>
      </c>
      <c r="P33" s="32">
        <v>0.05733796296296296</v>
      </c>
      <c r="Q33" s="44">
        <v>0</v>
      </c>
      <c r="R33" s="95">
        <v>29</v>
      </c>
      <c r="S33" s="92">
        <v>1.4596346493812609</v>
      </c>
      <c r="T33" s="47" t="s">
        <v>679</v>
      </c>
    </row>
    <row r="34" spans="1:20" ht="28.5">
      <c r="A34" s="35">
        <v>30</v>
      </c>
      <c r="B34" s="36">
        <v>260</v>
      </c>
      <c r="C34" s="37" t="s">
        <v>359</v>
      </c>
      <c r="D34" s="38" t="s">
        <v>250</v>
      </c>
      <c r="E34" s="38" t="s">
        <v>360</v>
      </c>
      <c r="F34" s="99" t="s">
        <v>52</v>
      </c>
      <c r="G34" s="39"/>
      <c r="H34" s="40"/>
      <c r="I34" s="40"/>
      <c r="J34" s="40"/>
      <c r="K34" s="40"/>
      <c r="L34" s="40"/>
      <c r="M34" s="41"/>
      <c r="N34" s="42">
        <v>0</v>
      </c>
      <c r="O34" s="43">
        <v>0.05766203703703704</v>
      </c>
      <c r="P34" s="32">
        <v>0.05766203703703704</v>
      </c>
      <c r="Q34" s="44">
        <v>0</v>
      </c>
      <c r="R34" s="95">
        <v>30</v>
      </c>
      <c r="S34" s="92">
        <v>1.4678845020624631</v>
      </c>
      <c r="T34" s="47" t="s">
        <v>679</v>
      </c>
    </row>
    <row r="35" spans="1:20" ht="22.5">
      <c r="A35" s="35">
        <v>31</v>
      </c>
      <c r="B35" s="36">
        <v>744</v>
      </c>
      <c r="C35" s="37" t="s">
        <v>361</v>
      </c>
      <c r="D35" s="38" t="s">
        <v>250</v>
      </c>
      <c r="E35" s="38" t="s">
        <v>251</v>
      </c>
      <c r="F35" s="99" t="s">
        <v>53</v>
      </c>
      <c r="G35" s="39"/>
      <c r="H35" s="40"/>
      <c r="I35" s="40"/>
      <c r="J35" s="40"/>
      <c r="K35" s="40"/>
      <c r="L35" s="40"/>
      <c r="M35" s="41"/>
      <c r="N35" s="42">
        <v>0</v>
      </c>
      <c r="O35" s="43">
        <v>0.058229166666666665</v>
      </c>
      <c r="P35" s="32">
        <v>0.058229166666666665</v>
      </c>
      <c r="Q35" s="44">
        <v>0</v>
      </c>
      <c r="R35" s="95">
        <v>31</v>
      </c>
      <c r="S35" s="92">
        <v>1.4823217442545666</v>
      </c>
      <c r="T35" s="45" t="s">
        <v>679</v>
      </c>
    </row>
    <row r="36" spans="1:20" ht="22.5">
      <c r="A36" s="35">
        <v>32</v>
      </c>
      <c r="B36" s="36">
        <v>741</v>
      </c>
      <c r="C36" s="37" t="s">
        <v>491</v>
      </c>
      <c r="D36" s="38" t="s">
        <v>247</v>
      </c>
      <c r="E36" s="38" t="s">
        <v>270</v>
      </c>
      <c r="F36" s="99" t="s">
        <v>35</v>
      </c>
      <c r="G36" s="39"/>
      <c r="H36" s="40"/>
      <c r="I36" s="40"/>
      <c r="J36" s="40"/>
      <c r="K36" s="40"/>
      <c r="L36" s="40"/>
      <c r="M36" s="41"/>
      <c r="N36" s="42">
        <v>0</v>
      </c>
      <c r="O36" s="43">
        <v>0.05935185185185185</v>
      </c>
      <c r="P36" s="32">
        <v>0.05935185185185185</v>
      </c>
      <c r="Q36" s="44">
        <v>0</v>
      </c>
      <c r="R36" s="95">
        <v>32</v>
      </c>
      <c r="S36" s="92">
        <f>P36/$P$5</f>
        <v>1.5109015910430168</v>
      </c>
      <c r="T36" s="45" t="s">
        <v>679</v>
      </c>
    </row>
    <row r="37" spans="1:20" ht="22.5">
      <c r="A37" s="35">
        <v>33</v>
      </c>
      <c r="B37" s="36">
        <v>224</v>
      </c>
      <c r="C37" s="37" t="s">
        <v>362</v>
      </c>
      <c r="D37" s="38" t="s">
        <v>250</v>
      </c>
      <c r="E37" s="38" t="s">
        <v>363</v>
      </c>
      <c r="F37" s="99" t="s">
        <v>54</v>
      </c>
      <c r="G37" s="39"/>
      <c r="H37" s="40"/>
      <c r="I37" s="40"/>
      <c r="J37" s="40"/>
      <c r="K37" s="40"/>
      <c r="L37" s="40"/>
      <c r="M37" s="41"/>
      <c r="N37" s="42">
        <v>0</v>
      </c>
      <c r="O37" s="43">
        <v>0.0605208333333333</v>
      </c>
      <c r="P37" s="32">
        <v>0.0605208333333333</v>
      </c>
      <c r="Q37" s="44">
        <v>0</v>
      </c>
      <c r="R37" s="95">
        <v>33</v>
      </c>
      <c r="S37" s="92">
        <v>1.5406599882144951</v>
      </c>
      <c r="T37" s="45" t="s">
        <v>679</v>
      </c>
    </row>
    <row r="38" spans="1:20" ht="22.5">
      <c r="A38" s="35">
        <v>34</v>
      </c>
      <c r="B38" s="36">
        <v>213</v>
      </c>
      <c r="C38" s="37" t="s">
        <v>364</v>
      </c>
      <c r="D38" s="38" t="s">
        <v>250</v>
      </c>
      <c r="E38" s="38" t="s">
        <v>365</v>
      </c>
      <c r="F38" s="99" t="s">
        <v>55</v>
      </c>
      <c r="G38" s="39"/>
      <c r="H38" s="40"/>
      <c r="I38" s="40"/>
      <c r="J38" s="40"/>
      <c r="K38" s="40"/>
      <c r="L38" s="40"/>
      <c r="M38" s="41"/>
      <c r="N38" s="42">
        <v>0</v>
      </c>
      <c r="O38" s="43">
        <v>0.060717592592592594</v>
      </c>
      <c r="P38" s="32">
        <v>0.060717592592592594</v>
      </c>
      <c r="Q38" s="44">
        <v>0</v>
      </c>
      <c r="R38" s="95">
        <v>34</v>
      </c>
      <c r="S38" s="92">
        <v>1.5456688273423687</v>
      </c>
      <c r="T38" s="45" t="s">
        <v>679</v>
      </c>
    </row>
    <row r="39" spans="1:20" ht="22.5">
      <c r="A39" s="35">
        <v>35</v>
      </c>
      <c r="B39" s="36">
        <v>736</v>
      </c>
      <c r="C39" s="37" t="s">
        <v>366</v>
      </c>
      <c r="D39" s="38" t="s">
        <v>250</v>
      </c>
      <c r="E39" s="38" t="s">
        <v>367</v>
      </c>
      <c r="F39" s="99" t="s">
        <v>56</v>
      </c>
      <c r="G39" s="39"/>
      <c r="H39" s="40"/>
      <c r="I39" s="40"/>
      <c r="J39" s="40"/>
      <c r="K39" s="40"/>
      <c r="L39" s="40"/>
      <c r="M39" s="41"/>
      <c r="N39" s="42">
        <v>0</v>
      </c>
      <c r="O39" s="43">
        <v>0.06158564814814815</v>
      </c>
      <c r="P39" s="32">
        <v>0.06158564814814815</v>
      </c>
      <c r="Q39" s="44">
        <v>0</v>
      </c>
      <c r="R39" s="95">
        <v>35</v>
      </c>
      <c r="S39" s="92">
        <v>1.5677666470241602</v>
      </c>
      <c r="T39" s="45" t="s">
        <v>679</v>
      </c>
    </row>
    <row r="40" spans="1:20" ht="22.5">
      <c r="A40" s="35">
        <v>36</v>
      </c>
      <c r="B40" s="36">
        <v>242</v>
      </c>
      <c r="C40" s="37" t="s">
        <v>368</v>
      </c>
      <c r="D40" s="38" t="s">
        <v>243</v>
      </c>
      <c r="E40" s="38" t="s">
        <v>326</v>
      </c>
      <c r="F40" s="99" t="s">
        <v>57</v>
      </c>
      <c r="G40" s="39"/>
      <c r="H40" s="40"/>
      <c r="I40" s="40"/>
      <c r="J40" s="40"/>
      <c r="K40" s="40"/>
      <c r="L40" s="40"/>
      <c r="M40" s="41"/>
      <c r="N40" s="42">
        <v>0</v>
      </c>
      <c r="O40" s="43">
        <v>0.061701388888888896</v>
      </c>
      <c r="P40" s="32">
        <v>0.061701388888888896</v>
      </c>
      <c r="Q40" s="44">
        <v>0</v>
      </c>
      <c r="R40" s="95">
        <v>36</v>
      </c>
      <c r="S40" s="92">
        <v>1.5707130229817325</v>
      </c>
      <c r="T40" s="45" t="s">
        <v>679</v>
      </c>
    </row>
    <row r="41" spans="1:20" ht="22.5">
      <c r="A41" s="35">
        <v>37</v>
      </c>
      <c r="B41" s="36">
        <v>740</v>
      </c>
      <c r="C41" s="37" t="s">
        <v>369</v>
      </c>
      <c r="D41" s="38" t="s">
        <v>250</v>
      </c>
      <c r="E41" s="38" t="s">
        <v>370</v>
      </c>
      <c r="F41" s="99" t="s">
        <v>5</v>
      </c>
      <c r="G41" s="39"/>
      <c r="H41" s="40"/>
      <c r="I41" s="40"/>
      <c r="J41" s="40"/>
      <c r="K41" s="40"/>
      <c r="L41" s="40"/>
      <c r="M41" s="41"/>
      <c r="N41" s="42">
        <v>0.0008680555555555555</v>
      </c>
      <c r="O41" s="43">
        <v>0.061712962962962956</v>
      </c>
      <c r="P41" s="32">
        <v>0.061712962962962956</v>
      </c>
      <c r="Q41" s="44">
        <v>0</v>
      </c>
      <c r="R41" s="95">
        <v>37</v>
      </c>
      <c r="S41" s="92">
        <v>1.5710076605774894</v>
      </c>
      <c r="T41" s="45" t="s">
        <v>679</v>
      </c>
    </row>
    <row r="42" spans="1:20" ht="22.5">
      <c r="A42" s="35">
        <v>38</v>
      </c>
      <c r="B42" s="36">
        <v>268</v>
      </c>
      <c r="C42" s="37" t="s">
        <v>371</v>
      </c>
      <c r="D42" s="38" t="s">
        <v>250</v>
      </c>
      <c r="E42" s="38" t="s">
        <v>3</v>
      </c>
      <c r="F42" s="99" t="s">
        <v>2</v>
      </c>
      <c r="G42" s="39"/>
      <c r="H42" s="40"/>
      <c r="I42" s="40"/>
      <c r="J42" s="40"/>
      <c r="K42" s="40"/>
      <c r="L42" s="40"/>
      <c r="M42" s="41"/>
      <c r="N42" s="42">
        <v>0</v>
      </c>
      <c r="O42" s="43">
        <v>0.06182870370370371</v>
      </c>
      <c r="P42" s="32">
        <v>0.06182870370370371</v>
      </c>
      <c r="Q42" s="44">
        <v>0</v>
      </c>
      <c r="R42" s="95">
        <v>38</v>
      </c>
      <c r="S42" s="92">
        <v>1.573954036535062</v>
      </c>
      <c r="T42" s="45" t="s">
        <v>679</v>
      </c>
    </row>
    <row r="43" spans="1:20" ht="22.5">
      <c r="A43" s="35">
        <v>39</v>
      </c>
      <c r="B43" s="36">
        <v>235</v>
      </c>
      <c r="C43" s="37" t="s">
        <v>372</v>
      </c>
      <c r="D43" s="38" t="s">
        <v>250</v>
      </c>
      <c r="E43" s="38" t="s">
        <v>373</v>
      </c>
      <c r="F43" s="99" t="s">
        <v>58</v>
      </c>
      <c r="G43" s="39"/>
      <c r="H43" s="40"/>
      <c r="I43" s="40"/>
      <c r="J43" s="40"/>
      <c r="K43" s="40"/>
      <c r="L43" s="40"/>
      <c r="M43" s="41"/>
      <c r="N43" s="42">
        <v>0</v>
      </c>
      <c r="O43" s="43">
        <v>0.0633912037037037</v>
      </c>
      <c r="P43" s="32">
        <v>0.0633912037037037</v>
      </c>
      <c r="Q43" s="44">
        <v>0</v>
      </c>
      <c r="R43" s="95">
        <v>39</v>
      </c>
      <c r="S43" s="92">
        <v>1.613730111962286</v>
      </c>
      <c r="T43" s="45" t="s">
        <v>679</v>
      </c>
    </row>
    <row r="44" spans="1:20" ht="22.5">
      <c r="A44" s="35">
        <v>40</v>
      </c>
      <c r="B44" s="36">
        <v>715</v>
      </c>
      <c r="C44" s="37" t="s">
        <v>374</v>
      </c>
      <c r="D44" s="38" t="s">
        <v>231</v>
      </c>
      <c r="E44" s="38" t="s">
        <v>232</v>
      </c>
      <c r="F44" s="99" t="s">
        <v>59</v>
      </c>
      <c r="G44" s="39"/>
      <c r="H44" s="40"/>
      <c r="I44" s="40"/>
      <c r="J44" s="40"/>
      <c r="K44" s="40"/>
      <c r="L44" s="40"/>
      <c r="M44" s="41"/>
      <c r="N44" s="42">
        <v>0</v>
      </c>
      <c r="O44" s="43">
        <v>0.06340277777777778</v>
      </c>
      <c r="P44" s="32">
        <v>0.06340277777777778</v>
      </c>
      <c r="Q44" s="44">
        <v>0</v>
      </c>
      <c r="R44" s="95">
        <v>40</v>
      </c>
      <c r="S44" s="92">
        <v>1.6140247495580435</v>
      </c>
      <c r="T44" s="45" t="s">
        <v>679</v>
      </c>
    </row>
    <row r="45" spans="1:20" ht="22.5">
      <c r="A45" s="35">
        <v>41</v>
      </c>
      <c r="B45" s="36">
        <v>234</v>
      </c>
      <c r="C45" s="37" t="s">
        <v>375</v>
      </c>
      <c r="D45" s="38" t="s">
        <v>250</v>
      </c>
      <c r="E45" s="38" t="s">
        <v>376</v>
      </c>
      <c r="F45" s="99" t="s">
        <v>60</v>
      </c>
      <c r="G45" s="46"/>
      <c r="H45" s="40"/>
      <c r="I45" s="40"/>
      <c r="J45" s="40"/>
      <c r="K45" s="40"/>
      <c r="L45" s="40"/>
      <c r="M45" s="41"/>
      <c r="N45" s="42">
        <v>0</v>
      </c>
      <c r="O45" s="43">
        <v>0.06354166666666666</v>
      </c>
      <c r="P45" s="32">
        <v>0.06354166666666666</v>
      </c>
      <c r="Q45" s="44">
        <v>0</v>
      </c>
      <c r="R45" s="95">
        <v>41</v>
      </c>
      <c r="S45" s="92">
        <v>1.61756040070713</v>
      </c>
      <c r="T45" s="47" t="s">
        <v>679</v>
      </c>
    </row>
    <row r="46" spans="1:20" ht="22.5">
      <c r="A46" s="35">
        <v>42</v>
      </c>
      <c r="B46" s="36">
        <v>713</v>
      </c>
      <c r="C46" s="37" t="s">
        <v>377</v>
      </c>
      <c r="D46" s="38" t="s">
        <v>250</v>
      </c>
      <c r="E46" s="38" t="s">
        <v>378</v>
      </c>
      <c r="F46" s="99" t="s">
        <v>61</v>
      </c>
      <c r="G46" s="39"/>
      <c r="H46" s="40"/>
      <c r="I46" s="40"/>
      <c r="J46" s="40"/>
      <c r="K46" s="40"/>
      <c r="L46" s="40"/>
      <c r="M46" s="41"/>
      <c r="N46" s="42">
        <v>0.000798611111111111</v>
      </c>
      <c r="O46" s="43">
        <v>0.0640625</v>
      </c>
      <c r="P46" s="32">
        <v>0.0640625</v>
      </c>
      <c r="Q46" s="44">
        <v>0</v>
      </c>
      <c r="R46" s="95">
        <v>42</v>
      </c>
      <c r="S46" s="92">
        <v>1.6308190925162047</v>
      </c>
      <c r="T46" s="45" t="s">
        <v>679</v>
      </c>
    </row>
    <row r="47" spans="1:20" ht="22.5">
      <c r="A47" s="35">
        <v>43</v>
      </c>
      <c r="B47" s="36">
        <v>752</v>
      </c>
      <c r="C47" s="37" t="s">
        <v>379</v>
      </c>
      <c r="D47" s="38" t="s">
        <v>250</v>
      </c>
      <c r="E47" s="38" t="s">
        <v>380</v>
      </c>
      <c r="F47" s="99" t="s">
        <v>705</v>
      </c>
      <c r="G47" s="39"/>
      <c r="H47" s="40"/>
      <c r="I47" s="40"/>
      <c r="J47" s="40"/>
      <c r="K47" s="40"/>
      <c r="L47" s="40"/>
      <c r="M47" s="41"/>
      <c r="N47" s="42">
        <v>0</v>
      </c>
      <c r="O47" s="43">
        <v>0.06429398148148147</v>
      </c>
      <c r="P47" s="32">
        <v>0.06429398148148147</v>
      </c>
      <c r="Q47" s="44">
        <v>0</v>
      </c>
      <c r="R47" s="95">
        <v>43</v>
      </c>
      <c r="S47" s="92">
        <v>1.6367118444313489</v>
      </c>
      <c r="T47" s="45" t="s">
        <v>679</v>
      </c>
    </row>
    <row r="48" spans="1:20" ht="22.5">
      <c r="A48" s="35">
        <v>44</v>
      </c>
      <c r="B48" s="36">
        <v>238</v>
      </c>
      <c r="C48" s="37" t="s">
        <v>381</v>
      </c>
      <c r="D48" s="38" t="s">
        <v>250</v>
      </c>
      <c r="E48" s="38" t="s">
        <v>382</v>
      </c>
      <c r="F48" s="99" t="s">
        <v>62</v>
      </c>
      <c r="G48" s="39"/>
      <c r="H48" s="40"/>
      <c r="I48" s="40"/>
      <c r="J48" s="40"/>
      <c r="K48" s="40"/>
      <c r="L48" s="40"/>
      <c r="M48" s="41"/>
      <c r="N48" s="42">
        <v>0</v>
      </c>
      <c r="O48" s="43">
        <v>0.06543981481481481</v>
      </c>
      <c r="P48" s="32">
        <v>0.06543981481481481</v>
      </c>
      <c r="Q48" s="44">
        <v>0</v>
      </c>
      <c r="R48" s="95">
        <v>44</v>
      </c>
      <c r="S48" s="92">
        <v>1.665880966411314</v>
      </c>
      <c r="T48" s="47" t="s">
        <v>680</v>
      </c>
    </row>
    <row r="49" spans="1:20" ht="22.5">
      <c r="A49" s="35">
        <v>45</v>
      </c>
      <c r="B49" s="36">
        <v>208</v>
      </c>
      <c r="C49" s="37" t="s">
        <v>383</v>
      </c>
      <c r="D49" s="38" t="s">
        <v>247</v>
      </c>
      <c r="E49" s="38" t="s">
        <v>384</v>
      </c>
      <c r="F49" s="99" t="s">
        <v>63</v>
      </c>
      <c r="G49" s="39"/>
      <c r="H49" s="40"/>
      <c r="I49" s="40"/>
      <c r="J49" s="40"/>
      <c r="K49" s="40"/>
      <c r="L49" s="40"/>
      <c r="M49" s="41"/>
      <c r="N49" s="42">
        <v>0</v>
      </c>
      <c r="O49" s="43">
        <v>0.06608796296296296</v>
      </c>
      <c r="P49" s="32">
        <v>0.06608796296296296</v>
      </c>
      <c r="Q49" s="44">
        <v>0</v>
      </c>
      <c r="R49" s="95">
        <v>45</v>
      </c>
      <c r="S49" s="92">
        <v>1.682380671773718</v>
      </c>
      <c r="T49" s="47" t="s">
        <v>680</v>
      </c>
    </row>
    <row r="50" spans="1:20" ht="22.5">
      <c r="A50" s="35">
        <v>46</v>
      </c>
      <c r="B50" s="36">
        <v>716</v>
      </c>
      <c r="C50" s="37" t="s">
        <v>385</v>
      </c>
      <c r="D50" s="38" t="s">
        <v>231</v>
      </c>
      <c r="E50" s="38" t="s">
        <v>232</v>
      </c>
      <c r="F50" s="99" t="s">
        <v>64</v>
      </c>
      <c r="G50" s="46"/>
      <c r="H50" s="40"/>
      <c r="I50" s="40"/>
      <c r="J50" s="40"/>
      <c r="K50" s="40"/>
      <c r="L50" s="40"/>
      <c r="M50" s="41"/>
      <c r="N50" s="42">
        <v>0</v>
      </c>
      <c r="O50" s="43">
        <v>0.06626157407407407</v>
      </c>
      <c r="P50" s="32">
        <v>0.06626157407407407</v>
      </c>
      <c r="Q50" s="44">
        <v>0</v>
      </c>
      <c r="R50" s="95">
        <v>46</v>
      </c>
      <c r="S50" s="92">
        <v>1.6868002357100764</v>
      </c>
      <c r="T50" s="47" t="s">
        <v>680</v>
      </c>
    </row>
    <row r="51" spans="1:20" ht="22.5">
      <c r="A51" s="35">
        <v>47</v>
      </c>
      <c r="B51" s="36">
        <v>712</v>
      </c>
      <c r="C51" s="37" t="s">
        <v>386</v>
      </c>
      <c r="D51" s="38" t="s">
        <v>250</v>
      </c>
      <c r="E51" s="38" t="s">
        <v>387</v>
      </c>
      <c r="F51" s="99" t="s">
        <v>65</v>
      </c>
      <c r="G51" s="39"/>
      <c r="H51" s="40"/>
      <c r="I51" s="40"/>
      <c r="J51" s="40"/>
      <c r="K51" s="40"/>
      <c r="L51" s="40"/>
      <c r="M51" s="41"/>
      <c r="N51" s="42">
        <v>0</v>
      </c>
      <c r="O51" s="43">
        <v>0.0665625</v>
      </c>
      <c r="P51" s="32">
        <v>0.0665625</v>
      </c>
      <c r="Q51" s="44">
        <v>0</v>
      </c>
      <c r="R51" s="95">
        <v>47</v>
      </c>
      <c r="S51" s="92">
        <v>1.694460813199764</v>
      </c>
      <c r="T51" s="45" t="s">
        <v>680</v>
      </c>
    </row>
    <row r="52" spans="1:20" ht="22.5">
      <c r="A52" s="35">
        <v>48</v>
      </c>
      <c r="B52" s="36">
        <v>231</v>
      </c>
      <c r="C52" s="37" t="s">
        <v>388</v>
      </c>
      <c r="D52" s="38" t="s">
        <v>250</v>
      </c>
      <c r="E52" s="38" t="s">
        <v>389</v>
      </c>
      <c r="F52" s="99" t="s">
        <v>66</v>
      </c>
      <c r="G52" s="39"/>
      <c r="H52" s="40"/>
      <c r="I52" s="40"/>
      <c r="J52" s="40"/>
      <c r="K52" s="40"/>
      <c r="L52" s="40"/>
      <c r="M52" s="41"/>
      <c r="N52" s="42">
        <v>0</v>
      </c>
      <c r="O52" s="43">
        <v>0.06690972222222223</v>
      </c>
      <c r="P52" s="32">
        <v>0.06690972222222223</v>
      </c>
      <c r="Q52" s="44">
        <v>0</v>
      </c>
      <c r="R52" s="95">
        <v>48</v>
      </c>
      <c r="S52" s="92">
        <v>1.703299941072481</v>
      </c>
      <c r="T52" s="45" t="s">
        <v>680</v>
      </c>
    </row>
    <row r="53" spans="1:20" ht="22.5">
      <c r="A53" s="35">
        <v>49</v>
      </c>
      <c r="B53" s="36">
        <v>720</v>
      </c>
      <c r="C53" s="37" t="s">
        <v>390</v>
      </c>
      <c r="D53" s="38" t="s">
        <v>250</v>
      </c>
      <c r="E53" s="38" t="s">
        <v>391</v>
      </c>
      <c r="F53" s="99" t="s">
        <v>67</v>
      </c>
      <c r="G53" s="46"/>
      <c r="H53" s="40"/>
      <c r="I53" s="40"/>
      <c r="J53" s="40"/>
      <c r="K53" s="40"/>
      <c r="L53" s="40"/>
      <c r="M53" s="41"/>
      <c r="N53" s="42">
        <v>0</v>
      </c>
      <c r="O53" s="43">
        <v>0.06697916666666666</v>
      </c>
      <c r="P53" s="32">
        <v>0.06697916666666666</v>
      </c>
      <c r="Q53" s="44">
        <v>0</v>
      </c>
      <c r="R53" s="95">
        <v>49</v>
      </c>
      <c r="S53" s="92">
        <v>1.7050677666470238</v>
      </c>
      <c r="T53" s="45" t="s">
        <v>680</v>
      </c>
    </row>
    <row r="54" spans="1:20" ht="22.5">
      <c r="A54" s="35">
        <v>50</v>
      </c>
      <c r="B54" s="36">
        <v>245</v>
      </c>
      <c r="C54" s="37" t="s">
        <v>392</v>
      </c>
      <c r="D54" s="38" t="s">
        <v>250</v>
      </c>
      <c r="E54" s="38" t="s">
        <v>393</v>
      </c>
      <c r="F54" s="99" t="s">
        <v>68</v>
      </c>
      <c r="G54" s="39"/>
      <c r="H54" s="40"/>
      <c r="I54" s="40"/>
      <c r="J54" s="40"/>
      <c r="K54" s="40"/>
      <c r="L54" s="40"/>
      <c r="M54" s="41"/>
      <c r="N54" s="42">
        <v>0</v>
      </c>
      <c r="O54" s="43">
        <v>0.06773148148148149</v>
      </c>
      <c r="P54" s="32">
        <v>0.06773148148148149</v>
      </c>
      <c r="Q54" s="44">
        <v>0</v>
      </c>
      <c r="R54" s="95">
        <v>50</v>
      </c>
      <c r="S54" s="92">
        <v>1.7242192103712435</v>
      </c>
      <c r="T54" s="45" t="s">
        <v>680</v>
      </c>
    </row>
    <row r="55" spans="1:20" ht="22.5">
      <c r="A55" s="35">
        <v>51</v>
      </c>
      <c r="B55" s="36">
        <v>753</v>
      </c>
      <c r="C55" s="37" t="s">
        <v>394</v>
      </c>
      <c r="D55" s="38" t="s">
        <v>243</v>
      </c>
      <c r="E55" s="38" t="s">
        <v>380</v>
      </c>
      <c r="F55" s="99" t="s">
        <v>69</v>
      </c>
      <c r="G55" s="39"/>
      <c r="H55" s="40"/>
      <c r="I55" s="40"/>
      <c r="J55" s="40"/>
      <c r="K55" s="40"/>
      <c r="L55" s="40"/>
      <c r="M55" s="41"/>
      <c r="N55" s="42">
        <v>0</v>
      </c>
      <c r="O55" s="43">
        <v>0.06774305555555556</v>
      </c>
      <c r="P55" s="32">
        <v>0.06774305555555556</v>
      </c>
      <c r="Q55" s="44">
        <v>0</v>
      </c>
      <c r="R55" s="95">
        <v>51</v>
      </c>
      <c r="S55" s="92">
        <v>1.7245138479670004</v>
      </c>
      <c r="T55" s="45" t="s">
        <v>680</v>
      </c>
    </row>
    <row r="56" spans="1:20" ht="22.5">
      <c r="A56" s="35">
        <v>52</v>
      </c>
      <c r="B56" s="36">
        <v>728</v>
      </c>
      <c r="C56" s="37" t="s">
        <v>395</v>
      </c>
      <c r="D56" s="38" t="s">
        <v>316</v>
      </c>
      <c r="E56" s="38" t="s">
        <v>317</v>
      </c>
      <c r="F56" s="99" t="s">
        <v>70</v>
      </c>
      <c r="G56" s="39"/>
      <c r="H56" s="40"/>
      <c r="I56" s="40"/>
      <c r="J56" s="40"/>
      <c r="K56" s="40"/>
      <c r="L56" s="40"/>
      <c r="M56" s="41"/>
      <c r="N56" s="42">
        <v>0</v>
      </c>
      <c r="O56" s="43">
        <v>0.06783564814814814</v>
      </c>
      <c r="P56" s="32">
        <v>0.06783564814814814</v>
      </c>
      <c r="Q56" s="44">
        <v>0</v>
      </c>
      <c r="R56" s="95">
        <v>52</v>
      </c>
      <c r="S56" s="92">
        <v>1.726870948733058</v>
      </c>
      <c r="T56" s="45" t="s">
        <v>680</v>
      </c>
    </row>
    <row r="57" spans="1:20" ht="22.5">
      <c r="A57" s="35">
        <v>53</v>
      </c>
      <c r="B57" s="36">
        <v>708</v>
      </c>
      <c r="C57" s="37" t="s">
        <v>396</v>
      </c>
      <c r="D57" s="38" t="s">
        <v>250</v>
      </c>
      <c r="E57" s="38" t="s">
        <v>397</v>
      </c>
      <c r="F57" s="99" t="s">
        <v>71</v>
      </c>
      <c r="G57" s="39"/>
      <c r="H57" s="40"/>
      <c r="I57" s="40"/>
      <c r="J57" s="40"/>
      <c r="K57" s="40"/>
      <c r="L57" s="40"/>
      <c r="M57" s="41"/>
      <c r="N57" s="42">
        <v>0</v>
      </c>
      <c r="O57" s="43">
        <v>0.06918981481481482</v>
      </c>
      <c r="P57" s="32">
        <v>0.06918981481481482</v>
      </c>
      <c r="Q57" s="44">
        <v>0</v>
      </c>
      <c r="R57" s="95">
        <v>53</v>
      </c>
      <c r="S57" s="92">
        <v>1.7613435474366528</v>
      </c>
      <c r="T57" s="47" t="s">
        <v>680</v>
      </c>
    </row>
    <row r="58" spans="1:20" ht="22.5">
      <c r="A58" s="35">
        <v>54</v>
      </c>
      <c r="B58" s="36">
        <v>262</v>
      </c>
      <c r="C58" s="37" t="s">
        <v>398</v>
      </c>
      <c r="D58" s="38" t="s">
        <v>250</v>
      </c>
      <c r="E58" s="38" t="s">
        <v>399</v>
      </c>
      <c r="F58" s="99" t="s">
        <v>72</v>
      </c>
      <c r="G58" s="39"/>
      <c r="H58" s="40"/>
      <c r="I58" s="40"/>
      <c r="J58" s="40"/>
      <c r="K58" s="40"/>
      <c r="L58" s="40"/>
      <c r="M58" s="41"/>
      <c r="N58" s="42">
        <v>0</v>
      </c>
      <c r="O58" s="43">
        <v>0.06940972222222223</v>
      </c>
      <c r="P58" s="32">
        <v>0.06940972222222223</v>
      </c>
      <c r="Q58" s="44">
        <v>0</v>
      </c>
      <c r="R58" s="95">
        <v>54</v>
      </c>
      <c r="S58" s="92">
        <v>1.76694166175604</v>
      </c>
      <c r="T58" s="45" t="s">
        <v>680</v>
      </c>
    </row>
    <row r="59" spans="1:20" ht="22.5">
      <c r="A59" s="35">
        <v>55</v>
      </c>
      <c r="B59" s="36">
        <v>259</v>
      </c>
      <c r="C59" s="37" t="s">
        <v>400</v>
      </c>
      <c r="D59" s="38" t="s">
        <v>250</v>
      </c>
      <c r="E59" s="38" t="s">
        <v>264</v>
      </c>
      <c r="F59" s="99" t="s">
        <v>73</v>
      </c>
      <c r="G59" s="46"/>
      <c r="H59" s="40"/>
      <c r="I59" s="40"/>
      <c r="J59" s="40"/>
      <c r="K59" s="40"/>
      <c r="L59" s="40"/>
      <c r="M59" s="41"/>
      <c r="N59" s="42">
        <v>0</v>
      </c>
      <c r="O59" s="43">
        <v>0.0703125</v>
      </c>
      <c r="P59" s="32">
        <v>0.0703125</v>
      </c>
      <c r="Q59" s="44">
        <v>0</v>
      </c>
      <c r="R59" s="95">
        <v>55</v>
      </c>
      <c r="S59" s="92">
        <v>1.789923394225103</v>
      </c>
      <c r="T59" s="45" t="s">
        <v>680</v>
      </c>
    </row>
    <row r="60" spans="1:20" ht="22.5">
      <c r="A60" s="35">
        <v>56</v>
      </c>
      <c r="B60" s="36">
        <v>228</v>
      </c>
      <c r="C60" s="37" t="s">
        <v>401</v>
      </c>
      <c r="D60" s="38" t="s">
        <v>250</v>
      </c>
      <c r="E60" s="38" t="s">
        <v>402</v>
      </c>
      <c r="F60" s="99" t="s">
        <v>74</v>
      </c>
      <c r="G60" s="39"/>
      <c r="H60" s="40"/>
      <c r="I60" s="40"/>
      <c r="J60" s="40"/>
      <c r="K60" s="40"/>
      <c r="L60" s="40"/>
      <c r="M60" s="41"/>
      <c r="N60" s="42">
        <v>0</v>
      </c>
      <c r="O60" s="43">
        <v>0.07375</v>
      </c>
      <c r="P60" s="32">
        <v>0.07375</v>
      </c>
      <c r="Q60" s="44">
        <v>0</v>
      </c>
      <c r="R60" s="95">
        <v>56</v>
      </c>
      <c r="S60" s="92">
        <v>1.8774307601649967</v>
      </c>
      <c r="T60" s="45" t="s">
        <v>680</v>
      </c>
    </row>
    <row r="61" spans="1:20" ht="22.5">
      <c r="A61" s="35">
        <v>57</v>
      </c>
      <c r="B61" s="36">
        <v>243</v>
      </c>
      <c r="C61" s="37" t="s">
        <v>403</v>
      </c>
      <c r="D61" s="38" t="s">
        <v>250</v>
      </c>
      <c r="E61" s="38" t="s">
        <v>404</v>
      </c>
      <c r="F61" s="99" t="s">
        <v>75</v>
      </c>
      <c r="G61" s="39"/>
      <c r="H61" s="40"/>
      <c r="I61" s="40"/>
      <c r="J61" s="40"/>
      <c r="K61" s="40"/>
      <c r="L61" s="40"/>
      <c r="M61" s="41"/>
      <c r="N61" s="42">
        <v>0</v>
      </c>
      <c r="O61" s="43">
        <v>0.07380787037037037</v>
      </c>
      <c r="P61" s="32">
        <v>0.07380787037037037</v>
      </c>
      <c r="Q61" s="44">
        <v>0</v>
      </c>
      <c r="R61" s="95">
        <v>57</v>
      </c>
      <c r="S61" s="92">
        <v>1.878903948143783</v>
      </c>
      <c r="T61" s="45" t="s">
        <v>680</v>
      </c>
    </row>
    <row r="62" spans="1:20" ht="22.5">
      <c r="A62" s="35">
        <v>58</v>
      </c>
      <c r="B62" s="36">
        <v>293</v>
      </c>
      <c r="C62" s="37" t="s">
        <v>405</v>
      </c>
      <c r="D62" s="38" t="s">
        <v>247</v>
      </c>
      <c r="E62" s="38" t="s">
        <v>406</v>
      </c>
      <c r="F62" s="99" t="s">
        <v>76</v>
      </c>
      <c r="G62" s="39"/>
      <c r="H62" s="40"/>
      <c r="I62" s="40"/>
      <c r="J62" s="40"/>
      <c r="K62" s="40"/>
      <c r="L62" s="40"/>
      <c r="M62" s="41"/>
      <c r="N62" s="42">
        <v>0</v>
      </c>
      <c r="O62" s="43">
        <v>0.07434027777777778</v>
      </c>
      <c r="P62" s="32">
        <v>0.07434027777777778</v>
      </c>
      <c r="Q62" s="44">
        <v>0</v>
      </c>
      <c r="R62" s="95">
        <v>58</v>
      </c>
      <c r="S62" s="92">
        <v>1.892457277548615</v>
      </c>
      <c r="T62" s="45" t="s">
        <v>680</v>
      </c>
    </row>
    <row r="63" spans="1:20" ht="22.5">
      <c r="A63" s="35">
        <v>59</v>
      </c>
      <c r="B63" s="36">
        <v>249</v>
      </c>
      <c r="C63" s="37" t="s">
        <v>407</v>
      </c>
      <c r="D63" s="38" t="s">
        <v>250</v>
      </c>
      <c r="E63" s="38" t="s">
        <v>408</v>
      </c>
      <c r="F63" s="99" t="s">
        <v>77</v>
      </c>
      <c r="G63" s="39"/>
      <c r="H63" s="40"/>
      <c r="I63" s="40"/>
      <c r="J63" s="40"/>
      <c r="K63" s="40"/>
      <c r="L63" s="40"/>
      <c r="M63" s="41"/>
      <c r="N63" s="42">
        <v>0</v>
      </c>
      <c r="O63" s="43">
        <v>0.07684027777777779</v>
      </c>
      <c r="P63" s="32">
        <v>0.07684027777777779</v>
      </c>
      <c r="Q63" s="44">
        <v>0</v>
      </c>
      <c r="R63" s="95">
        <v>59</v>
      </c>
      <c r="S63" s="92">
        <v>1.9560989982321744</v>
      </c>
      <c r="T63" s="45"/>
    </row>
    <row r="64" spans="1:20" ht="22.5">
      <c r="A64" s="35">
        <v>60</v>
      </c>
      <c r="B64" s="36">
        <v>225</v>
      </c>
      <c r="C64" s="37" t="s">
        <v>409</v>
      </c>
      <c r="D64" s="38" t="s">
        <v>250</v>
      </c>
      <c r="E64" s="38" t="s">
        <v>410</v>
      </c>
      <c r="F64" s="99" t="s">
        <v>78</v>
      </c>
      <c r="G64" s="39"/>
      <c r="H64" s="40"/>
      <c r="I64" s="40"/>
      <c r="J64" s="40"/>
      <c r="K64" s="40"/>
      <c r="L64" s="40"/>
      <c r="M64" s="41"/>
      <c r="N64" s="42">
        <v>0</v>
      </c>
      <c r="O64" s="43">
        <v>0.07693287037037037</v>
      </c>
      <c r="P64" s="32">
        <v>0.07693287037037037</v>
      </c>
      <c r="Q64" s="44">
        <v>0</v>
      </c>
      <c r="R64" s="95">
        <v>60</v>
      </c>
      <c r="S64" s="92">
        <v>1.958456098998232</v>
      </c>
      <c r="T64" s="45"/>
    </row>
    <row r="65" spans="1:20" ht="22.5">
      <c r="A65" s="35">
        <v>61</v>
      </c>
      <c r="B65" s="36">
        <v>220</v>
      </c>
      <c r="C65" s="37" t="s">
        <v>411</v>
      </c>
      <c r="D65" s="38" t="s">
        <v>250</v>
      </c>
      <c r="E65" s="38" t="s">
        <v>412</v>
      </c>
      <c r="F65" s="99" t="s">
        <v>79</v>
      </c>
      <c r="G65" s="46"/>
      <c r="H65" s="40"/>
      <c r="I65" s="40"/>
      <c r="J65" s="40"/>
      <c r="K65" s="40"/>
      <c r="L65" s="40"/>
      <c r="M65" s="41"/>
      <c r="N65" s="42">
        <v>0.0014814814814814814</v>
      </c>
      <c r="O65" s="43">
        <v>0.07702546296296296</v>
      </c>
      <c r="P65" s="32">
        <v>0.07702546296296296</v>
      </c>
      <c r="Q65" s="44">
        <v>0</v>
      </c>
      <c r="R65" s="95">
        <v>61</v>
      </c>
      <c r="S65" s="92">
        <v>1.9608131997642897</v>
      </c>
      <c r="T65" s="45"/>
    </row>
    <row r="66" spans="1:20" ht="22.5">
      <c r="A66" s="35">
        <v>62</v>
      </c>
      <c r="B66" s="36">
        <v>254</v>
      </c>
      <c r="C66" s="37" t="s">
        <v>413</v>
      </c>
      <c r="D66" s="38" t="s">
        <v>414</v>
      </c>
      <c r="E66" s="38" t="s">
        <v>415</v>
      </c>
      <c r="F66" s="99" t="s">
        <v>80</v>
      </c>
      <c r="G66" s="39"/>
      <c r="H66" s="40"/>
      <c r="I66" s="40"/>
      <c r="J66" s="40"/>
      <c r="K66" s="40"/>
      <c r="L66" s="40"/>
      <c r="M66" s="41"/>
      <c r="N66" s="42">
        <v>0</v>
      </c>
      <c r="O66" s="43">
        <v>0.07744212962962964</v>
      </c>
      <c r="P66" s="32">
        <v>0.07744212962962964</v>
      </c>
      <c r="Q66" s="44">
        <v>0</v>
      </c>
      <c r="R66" s="95">
        <v>62</v>
      </c>
      <c r="S66" s="92">
        <v>1.9714201532115498</v>
      </c>
      <c r="T66" s="45"/>
    </row>
    <row r="67" spans="1:20" ht="22.5">
      <c r="A67" s="35">
        <v>63</v>
      </c>
      <c r="B67" s="36">
        <v>266</v>
      </c>
      <c r="C67" s="37" t="s">
        <v>416</v>
      </c>
      <c r="D67" s="38" t="s">
        <v>234</v>
      </c>
      <c r="E67" s="38" t="s">
        <v>235</v>
      </c>
      <c r="F67" s="99" t="s">
        <v>706</v>
      </c>
      <c r="G67" s="39"/>
      <c r="H67" s="40"/>
      <c r="I67" s="40"/>
      <c r="J67" s="40"/>
      <c r="K67" s="40"/>
      <c r="L67" s="40"/>
      <c r="M67" s="41"/>
      <c r="N67" s="42">
        <v>0</v>
      </c>
      <c r="O67" s="43">
        <v>0.07877314814814815</v>
      </c>
      <c r="P67" s="32">
        <v>0.07877314814814815</v>
      </c>
      <c r="Q67" s="44">
        <v>0</v>
      </c>
      <c r="R67" s="95">
        <v>63</v>
      </c>
      <c r="S67" s="92">
        <v>2.0053034767236295</v>
      </c>
      <c r="T67" s="45"/>
    </row>
    <row r="68" spans="1:20" ht="22.5">
      <c r="A68" s="35">
        <v>64</v>
      </c>
      <c r="B68" s="36">
        <v>202</v>
      </c>
      <c r="C68" s="37" t="s">
        <v>417</v>
      </c>
      <c r="D68" s="38" t="s">
        <v>247</v>
      </c>
      <c r="E68" s="38" t="s">
        <v>418</v>
      </c>
      <c r="F68" s="99" t="s">
        <v>81</v>
      </c>
      <c r="G68" s="46"/>
      <c r="H68" s="40"/>
      <c r="I68" s="40"/>
      <c r="J68" s="40"/>
      <c r="K68" s="40"/>
      <c r="L68" s="40"/>
      <c r="M68" s="41"/>
      <c r="N68" s="42">
        <v>0</v>
      </c>
      <c r="O68" s="43">
        <v>0.0787962962962963</v>
      </c>
      <c r="P68" s="32">
        <v>0.0787962962962963</v>
      </c>
      <c r="Q68" s="44">
        <v>0</v>
      </c>
      <c r="R68" s="95">
        <v>64</v>
      </c>
      <c r="S68" s="92">
        <v>2.005892751915144</v>
      </c>
      <c r="T68" s="45"/>
    </row>
    <row r="69" spans="1:20" ht="22.5">
      <c r="A69" s="35">
        <v>65</v>
      </c>
      <c r="B69" s="36">
        <v>278</v>
      </c>
      <c r="C69" s="37" t="s">
        <v>419</v>
      </c>
      <c r="D69" s="38" t="s">
        <v>250</v>
      </c>
      <c r="E69" s="38" t="s">
        <v>278</v>
      </c>
      <c r="F69" s="99" t="s">
        <v>82</v>
      </c>
      <c r="G69" s="46"/>
      <c r="H69" s="40"/>
      <c r="I69" s="40"/>
      <c r="J69" s="40"/>
      <c r="K69" s="40"/>
      <c r="L69" s="40"/>
      <c r="M69" s="41"/>
      <c r="N69" s="42">
        <v>0</v>
      </c>
      <c r="O69" s="43">
        <v>0.08128472222222222</v>
      </c>
      <c r="P69" s="32">
        <v>0.08128472222222222</v>
      </c>
      <c r="Q69" s="44">
        <v>0</v>
      </c>
      <c r="R69" s="95">
        <v>65</v>
      </c>
      <c r="S69" s="92">
        <v>2.069239835002946</v>
      </c>
      <c r="T69" s="45"/>
    </row>
    <row r="70" spans="1:20" ht="22.5">
      <c r="A70" s="35">
        <v>66</v>
      </c>
      <c r="B70" s="36">
        <v>257</v>
      </c>
      <c r="C70" s="37" t="s">
        <v>420</v>
      </c>
      <c r="D70" s="38" t="s">
        <v>250</v>
      </c>
      <c r="E70" s="38" t="s">
        <v>421</v>
      </c>
      <c r="F70" s="99" t="s">
        <v>83</v>
      </c>
      <c r="G70" s="39"/>
      <c r="H70" s="40"/>
      <c r="I70" s="40"/>
      <c r="J70" s="40"/>
      <c r="K70" s="40"/>
      <c r="L70" s="40"/>
      <c r="M70" s="41"/>
      <c r="N70" s="42">
        <v>0</v>
      </c>
      <c r="O70" s="43">
        <v>0.08135416666666667</v>
      </c>
      <c r="P70" s="32">
        <v>0.08135416666666667</v>
      </c>
      <c r="Q70" s="44">
        <v>0</v>
      </c>
      <c r="R70" s="95">
        <v>66</v>
      </c>
      <c r="S70" s="92">
        <v>2.0710076605774894</v>
      </c>
      <c r="T70" s="47"/>
    </row>
    <row r="71" spans="1:20" ht="22.5">
      <c r="A71" s="35">
        <v>67</v>
      </c>
      <c r="B71" s="36">
        <v>218</v>
      </c>
      <c r="C71" s="37" t="s">
        <v>422</v>
      </c>
      <c r="D71" s="38" t="s">
        <v>250</v>
      </c>
      <c r="E71" s="38" t="s">
        <v>412</v>
      </c>
      <c r="F71" s="99" t="s">
        <v>84</v>
      </c>
      <c r="G71" s="39"/>
      <c r="H71" s="40"/>
      <c r="I71" s="40"/>
      <c r="J71" s="40"/>
      <c r="K71" s="40"/>
      <c r="L71" s="40"/>
      <c r="M71" s="41"/>
      <c r="N71" s="42">
        <v>0</v>
      </c>
      <c r="O71" s="43">
        <v>0.08266203703703703</v>
      </c>
      <c r="P71" s="32">
        <v>0.08266203703703703</v>
      </c>
      <c r="Q71" s="44">
        <v>0</v>
      </c>
      <c r="R71" s="95">
        <v>67</v>
      </c>
      <c r="S71" s="92">
        <v>2.104301708898055</v>
      </c>
      <c r="T71" s="47"/>
    </row>
    <row r="72" spans="1:20" ht="22.5">
      <c r="A72" s="35">
        <v>68</v>
      </c>
      <c r="B72" s="36">
        <v>232</v>
      </c>
      <c r="C72" s="37" t="s">
        <v>423</v>
      </c>
      <c r="D72" s="38" t="s">
        <v>250</v>
      </c>
      <c r="E72" s="38" t="s">
        <v>424</v>
      </c>
      <c r="F72" s="99" t="s">
        <v>85</v>
      </c>
      <c r="G72" s="39"/>
      <c r="H72" s="40"/>
      <c r="I72" s="40"/>
      <c r="J72" s="40"/>
      <c r="K72" s="40"/>
      <c r="L72" s="40"/>
      <c r="M72" s="41"/>
      <c r="N72" s="42">
        <v>0</v>
      </c>
      <c r="O72" s="43">
        <v>0.0850925925925926</v>
      </c>
      <c r="P72" s="32">
        <v>0.0850925925925926</v>
      </c>
      <c r="Q72" s="44">
        <v>0</v>
      </c>
      <c r="R72" s="95">
        <v>68</v>
      </c>
      <c r="S72" s="92">
        <v>2.166175604007071</v>
      </c>
      <c r="T72" s="45"/>
    </row>
    <row r="73" spans="1:20" ht="22.5">
      <c r="A73" s="35">
        <v>69</v>
      </c>
      <c r="B73" s="36">
        <v>296</v>
      </c>
      <c r="C73" s="37" t="s">
        <v>425</v>
      </c>
      <c r="D73" s="38" t="s">
        <v>250</v>
      </c>
      <c r="E73" s="38" t="s">
        <v>426</v>
      </c>
      <c r="F73" s="99" t="s">
        <v>86</v>
      </c>
      <c r="G73" s="39"/>
      <c r="H73" s="40"/>
      <c r="I73" s="40"/>
      <c r="J73" s="40"/>
      <c r="K73" s="40"/>
      <c r="L73" s="40"/>
      <c r="M73" s="41"/>
      <c r="N73" s="42">
        <v>0</v>
      </c>
      <c r="O73" s="43">
        <v>0.08755787037037037</v>
      </c>
      <c r="P73" s="32">
        <v>0.08755787037037037</v>
      </c>
      <c r="Q73" s="44">
        <v>0</v>
      </c>
      <c r="R73" s="95">
        <v>69</v>
      </c>
      <c r="S73" s="92">
        <v>2.2289334119033586</v>
      </c>
      <c r="T73" s="45"/>
    </row>
    <row r="74" spans="1:20" ht="22.5">
      <c r="A74" s="35">
        <v>70</v>
      </c>
      <c r="B74" s="36">
        <v>233</v>
      </c>
      <c r="C74" s="37" t="s">
        <v>427</v>
      </c>
      <c r="D74" s="38" t="s">
        <v>250</v>
      </c>
      <c r="E74" s="38" t="s">
        <v>428</v>
      </c>
      <c r="F74" s="99" t="s">
        <v>87</v>
      </c>
      <c r="G74" s="39"/>
      <c r="H74" s="40"/>
      <c r="I74" s="40"/>
      <c r="J74" s="40"/>
      <c r="K74" s="40"/>
      <c r="L74" s="40"/>
      <c r="M74" s="41"/>
      <c r="N74" s="42">
        <v>0</v>
      </c>
      <c r="O74" s="43">
        <v>0.08805555555555555</v>
      </c>
      <c r="P74" s="32">
        <v>0.08805555555555555</v>
      </c>
      <c r="Q74" s="44">
        <v>0</v>
      </c>
      <c r="R74" s="95">
        <v>70</v>
      </c>
      <c r="S74" s="92">
        <v>2.241602828520919</v>
      </c>
      <c r="T74" s="45"/>
    </row>
    <row r="75" spans="1:20" ht="22.5">
      <c r="A75" s="35">
        <v>71</v>
      </c>
      <c r="B75" s="36">
        <v>747</v>
      </c>
      <c r="C75" s="37" t="s">
        <v>429</v>
      </c>
      <c r="D75" s="38" t="s">
        <v>285</v>
      </c>
      <c r="E75" s="38" t="s">
        <v>286</v>
      </c>
      <c r="F75" s="99" t="s">
        <v>88</v>
      </c>
      <c r="G75" s="39"/>
      <c r="H75" s="40"/>
      <c r="I75" s="40"/>
      <c r="J75" s="40"/>
      <c r="K75" s="40"/>
      <c r="L75" s="40"/>
      <c r="M75" s="41"/>
      <c r="N75" s="42">
        <v>0</v>
      </c>
      <c r="O75" s="43">
        <v>0.09005787037037037</v>
      </c>
      <c r="P75" s="32">
        <v>0.09005787037037037</v>
      </c>
      <c r="Q75" s="44">
        <v>0</v>
      </c>
      <c r="R75" s="95">
        <v>71</v>
      </c>
      <c r="S75" s="92">
        <v>2.2925751325869177</v>
      </c>
      <c r="T75" s="45"/>
    </row>
    <row r="76" spans="1:21" ht="22.5">
      <c r="A76" s="35">
        <v>72</v>
      </c>
      <c r="B76" s="36">
        <v>216</v>
      </c>
      <c r="C76" s="37" t="s">
        <v>502</v>
      </c>
      <c r="D76" s="38" t="s">
        <v>250</v>
      </c>
      <c r="E76" s="38" t="s">
        <v>503</v>
      </c>
      <c r="F76" s="99" t="s">
        <v>13</v>
      </c>
      <c r="G76" s="39"/>
      <c r="H76" s="40"/>
      <c r="I76" s="40"/>
      <c r="J76" s="40"/>
      <c r="K76" s="40"/>
      <c r="L76" s="40"/>
      <c r="M76" s="41"/>
      <c r="N76" s="42">
        <v>0</v>
      </c>
      <c r="O76" s="43">
        <v>0.09318287037037037</v>
      </c>
      <c r="P76" s="32">
        <v>0.09318287037037037</v>
      </c>
      <c r="Q76" s="44">
        <v>0</v>
      </c>
      <c r="R76" s="95">
        <v>72</v>
      </c>
      <c r="S76" s="92">
        <f>P76/$P$5</f>
        <v>2.372127283441367</v>
      </c>
      <c r="T76" s="45"/>
      <c r="U76" s="104"/>
    </row>
    <row r="77" spans="1:20" ht="22.5">
      <c r="A77" s="35">
        <v>73</v>
      </c>
      <c r="B77" s="36">
        <v>219</v>
      </c>
      <c r="C77" s="37" t="s">
        <v>430</v>
      </c>
      <c r="D77" s="38" t="s">
        <v>250</v>
      </c>
      <c r="E77" s="38" t="s">
        <v>412</v>
      </c>
      <c r="F77" s="99" t="s">
        <v>89</v>
      </c>
      <c r="G77" s="39"/>
      <c r="H77" s="40"/>
      <c r="I77" s="40"/>
      <c r="J77" s="40"/>
      <c r="K77" s="40" t="s">
        <v>288</v>
      </c>
      <c r="L77" s="40"/>
      <c r="M77" s="41"/>
      <c r="N77" s="42">
        <v>0</v>
      </c>
      <c r="O77" s="43">
        <v>0.05914351851851851</v>
      </c>
      <c r="P77" s="32" t="s">
        <v>305</v>
      </c>
      <c r="Q77" s="44">
        <v>1</v>
      </c>
      <c r="R77" s="95">
        <v>73</v>
      </c>
      <c r="S77" s="92" t="s">
        <v>306</v>
      </c>
      <c r="T77" s="45"/>
    </row>
    <row r="78" spans="1:20" ht="22.5">
      <c r="A78" s="35">
        <v>74</v>
      </c>
      <c r="B78" s="36">
        <v>212</v>
      </c>
      <c r="C78" s="37" t="s">
        <v>431</v>
      </c>
      <c r="D78" s="38" t="s">
        <v>250</v>
      </c>
      <c r="E78" s="38" t="s">
        <v>432</v>
      </c>
      <c r="F78" s="99" t="s">
        <v>90</v>
      </c>
      <c r="G78" s="39"/>
      <c r="H78" s="40"/>
      <c r="I78" s="40"/>
      <c r="J78" s="40"/>
      <c r="K78" s="40" t="s">
        <v>288</v>
      </c>
      <c r="L78" s="40"/>
      <c r="M78" s="41"/>
      <c r="N78" s="42">
        <v>0</v>
      </c>
      <c r="O78" s="43">
        <v>0.060983796296296355</v>
      </c>
      <c r="P78" s="32" t="s">
        <v>305</v>
      </c>
      <c r="Q78" s="44">
        <v>1</v>
      </c>
      <c r="R78" s="95">
        <v>74</v>
      </c>
      <c r="S78" s="92" t="s">
        <v>306</v>
      </c>
      <c r="T78" s="45"/>
    </row>
    <row r="79" spans="1:20" ht="22.5">
      <c r="A79" s="35">
        <v>75</v>
      </c>
      <c r="B79" s="36">
        <v>299</v>
      </c>
      <c r="C79" s="37" t="s">
        <v>433</v>
      </c>
      <c r="D79" s="38" t="s">
        <v>250</v>
      </c>
      <c r="E79" s="38" t="s">
        <v>434</v>
      </c>
      <c r="F79" s="99" t="s">
        <v>91</v>
      </c>
      <c r="G79" s="39" t="s">
        <v>288</v>
      </c>
      <c r="H79" s="40"/>
      <c r="I79" s="40"/>
      <c r="J79" s="40"/>
      <c r="K79" s="40"/>
      <c r="L79" s="40"/>
      <c r="M79" s="41"/>
      <c r="N79" s="42">
        <v>0</v>
      </c>
      <c r="O79" s="43">
        <v>0.0655324074074074</v>
      </c>
      <c r="P79" s="32" t="s">
        <v>305</v>
      </c>
      <c r="Q79" s="44">
        <v>1</v>
      </c>
      <c r="R79" s="95">
        <v>75</v>
      </c>
      <c r="S79" s="92" t="s">
        <v>306</v>
      </c>
      <c r="T79" s="45"/>
    </row>
    <row r="80" spans="1:20" ht="22.5">
      <c r="A80" s="35">
        <v>76</v>
      </c>
      <c r="B80" s="36">
        <v>236</v>
      </c>
      <c r="C80" s="37" t="s">
        <v>435</v>
      </c>
      <c r="D80" s="38" t="s">
        <v>436</v>
      </c>
      <c r="E80" s="38" t="s">
        <v>437</v>
      </c>
      <c r="F80" s="99" t="s">
        <v>92</v>
      </c>
      <c r="G80" s="39"/>
      <c r="H80" s="40"/>
      <c r="I80" s="40" t="s">
        <v>288</v>
      </c>
      <c r="J80" s="40"/>
      <c r="K80" s="40"/>
      <c r="L80" s="40"/>
      <c r="M80" s="41"/>
      <c r="N80" s="42">
        <v>0</v>
      </c>
      <c r="O80" s="43">
        <v>0.06555555555555548</v>
      </c>
      <c r="P80" s="32" t="s">
        <v>305</v>
      </c>
      <c r="Q80" s="44">
        <v>1</v>
      </c>
      <c r="R80" s="95">
        <v>76</v>
      </c>
      <c r="S80" s="92" t="s">
        <v>306</v>
      </c>
      <c r="T80" s="45"/>
    </row>
    <row r="81" spans="1:20" ht="22.5">
      <c r="A81" s="35">
        <v>77</v>
      </c>
      <c r="B81" s="36">
        <v>206</v>
      </c>
      <c r="C81" s="37" t="s">
        <v>438</v>
      </c>
      <c r="D81" s="38" t="s">
        <v>247</v>
      </c>
      <c r="E81" s="38" t="s">
        <v>439</v>
      </c>
      <c r="F81" s="99" t="s">
        <v>93</v>
      </c>
      <c r="G81" s="46"/>
      <c r="H81" s="40"/>
      <c r="I81" s="40"/>
      <c r="J81" s="40" t="s">
        <v>288</v>
      </c>
      <c r="K81" s="40"/>
      <c r="L81" s="40"/>
      <c r="M81" s="41"/>
      <c r="N81" s="42">
        <v>0</v>
      </c>
      <c r="O81" s="43">
        <v>0.06650462962962961</v>
      </c>
      <c r="P81" s="32" t="s">
        <v>305</v>
      </c>
      <c r="Q81" s="44">
        <v>1</v>
      </c>
      <c r="R81" s="95">
        <v>77</v>
      </c>
      <c r="S81" s="92" t="s">
        <v>306</v>
      </c>
      <c r="T81" s="47"/>
    </row>
    <row r="82" spans="1:20" ht="22.5">
      <c r="A82" s="35">
        <v>78</v>
      </c>
      <c r="B82" s="36">
        <v>734</v>
      </c>
      <c r="C82" s="37" t="s">
        <v>440</v>
      </c>
      <c r="D82" s="38" t="s">
        <v>250</v>
      </c>
      <c r="E82" s="38" t="s">
        <v>356</v>
      </c>
      <c r="F82" s="99" t="s">
        <v>94</v>
      </c>
      <c r="G82" s="39"/>
      <c r="H82" s="40"/>
      <c r="I82" s="40"/>
      <c r="J82" s="40"/>
      <c r="K82" s="40" t="s">
        <v>288</v>
      </c>
      <c r="L82" s="40"/>
      <c r="M82" s="41"/>
      <c r="N82" s="42">
        <v>0</v>
      </c>
      <c r="O82" s="43">
        <v>0.0690972222222222</v>
      </c>
      <c r="P82" s="32" t="s">
        <v>305</v>
      </c>
      <c r="Q82" s="44">
        <v>1</v>
      </c>
      <c r="R82" s="95">
        <v>78</v>
      </c>
      <c r="S82" s="92" t="s">
        <v>306</v>
      </c>
      <c r="T82" s="45"/>
    </row>
    <row r="83" spans="1:20" ht="22.5">
      <c r="A83" s="35">
        <v>79</v>
      </c>
      <c r="B83" s="36">
        <v>289</v>
      </c>
      <c r="C83" s="37" t="s">
        <v>441</v>
      </c>
      <c r="D83" s="38" t="s">
        <v>414</v>
      </c>
      <c r="E83" s="38" t="s">
        <v>415</v>
      </c>
      <c r="F83" s="99" t="s">
        <v>95</v>
      </c>
      <c r="G83" s="39"/>
      <c r="H83" s="40"/>
      <c r="I83" s="40" t="s">
        <v>288</v>
      </c>
      <c r="J83" s="40"/>
      <c r="K83" s="40"/>
      <c r="L83" s="40"/>
      <c r="M83" s="41"/>
      <c r="N83" s="42">
        <v>0</v>
      </c>
      <c r="O83" s="43">
        <v>0.06934027777777774</v>
      </c>
      <c r="P83" s="32" t="s">
        <v>305</v>
      </c>
      <c r="Q83" s="44">
        <v>1</v>
      </c>
      <c r="R83" s="95">
        <v>79</v>
      </c>
      <c r="S83" s="92" t="s">
        <v>306</v>
      </c>
      <c r="T83" s="45"/>
    </row>
    <row r="84" spans="1:20" ht="22.5">
      <c r="A84" s="35">
        <v>80</v>
      </c>
      <c r="B84" s="36">
        <v>292</v>
      </c>
      <c r="C84" s="37" t="s">
        <v>442</v>
      </c>
      <c r="D84" s="38" t="s">
        <v>247</v>
      </c>
      <c r="E84" s="38" t="s">
        <v>319</v>
      </c>
      <c r="F84" s="99" t="s">
        <v>96</v>
      </c>
      <c r="G84" s="46"/>
      <c r="H84" s="40"/>
      <c r="I84" s="40" t="s">
        <v>288</v>
      </c>
      <c r="J84" s="40"/>
      <c r="K84" s="40"/>
      <c r="L84" s="40"/>
      <c r="M84" s="41"/>
      <c r="N84" s="42">
        <v>0</v>
      </c>
      <c r="O84" s="43">
        <v>0.07366898148148149</v>
      </c>
      <c r="P84" s="32" t="s">
        <v>305</v>
      </c>
      <c r="Q84" s="44">
        <v>1</v>
      </c>
      <c r="R84" s="95">
        <v>80</v>
      </c>
      <c r="S84" s="92" t="s">
        <v>306</v>
      </c>
      <c r="T84" s="45"/>
    </row>
    <row r="85" spans="1:20" ht="22.5">
      <c r="A85" s="35">
        <v>81</v>
      </c>
      <c r="B85" s="36">
        <v>298</v>
      </c>
      <c r="C85" s="37" t="s">
        <v>443</v>
      </c>
      <c r="D85" s="38" t="s">
        <v>250</v>
      </c>
      <c r="E85" s="38" t="s">
        <v>434</v>
      </c>
      <c r="F85" s="99" t="s">
        <v>4</v>
      </c>
      <c r="G85" s="39" t="s">
        <v>288</v>
      </c>
      <c r="H85" s="40"/>
      <c r="I85" s="40"/>
      <c r="J85" s="40"/>
      <c r="K85" s="40"/>
      <c r="L85" s="40"/>
      <c r="M85" s="41"/>
      <c r="N85" s="42">
        <v>0</v>
      </c>
      <c r="O85" s="43">
        <v>0.07609953703703709</v>
      </c>
      <c r="P85" s="32" t="s">
        <v>305</v>
      </c>
      <c r="Q85" s="44">
        <v>1</v>
      </c>
      <c r="R85" s="95">
        <v>81</v>
      </c>
      <c r="S85" s="92" t="s">
        <v>306</v>
      </c>
      <c r="T85" s="45"/>
    </row>
    <row r="86" spans="1:20" ht="22.5">
      <c r="A86" s="35">
        <v>82</v>
      </c>
      <c r="B86" s="36">
        <v>732</v>
      </c>
      <c r="C86" s="37" t="s">
        <v>444</v>
      </c>
      <c r="D86" s="38" t="s">
        <v>250</v>
      </c>
      <c r="E86" s="38" t="s">
        <v>356</v>
      </c>
      <c r="F86" s="99" t="s">
        <v>97</v>
      </c>
      <c r="G86" s="39"/>
      <c r="H86" s="40"/>
      <c r="I86" s="40"/>
      <c r="J86" s="40" t="s">
        <v>288</v>
      </c>
      <c r="K86" s="40"/>
      <c r="L86" s="40"/>
      <c r="M86" s="41"/>
      <c r="N86" s="42">
        <v>0</v>
      </c>
      <c r="O86" s="43">
        <v>0.07756944444444447</v>
      </c>
      <c r="P86" s="32" t="s">
        <v>305</v>
      </c>
      <c r="Q86" s="44">
        <v>1</v>
      </c>
      <c r="R86" s="95">
        <v>82</v>
      </c>
      <c r="S86" s="92" t="s">
        <v>306</v>
      </c>
      <c r="T86" s="45"/>
    </row>
    <row r="87" spans="1:20" ht="22.5">
      <c r="A87" s="35">
        <v>83</v>
      </c>
      <c r="B87" s="36">
        <v>730</v>
      </c>
      <c r="C87" s="37" t="s">
        <v>445</v>
      </c>
      <c r="D87" s="38" t="s">
        <v>250</v>
      </c>
      <c r="E87" s="38" t="s">
        <v>446</v>
      </c>
      <c r="F87" s="99" t="s">
        <v>98</v>
      </c>
      <c r="G87" s="39"/>
      <c r="H87" s="40"/>
      <c r="I87" s="40"/>
      <c r="J87" s="40" t="s">
        <v>288</v>
      </c>
      <c r="K87" s="40"/>
      <c r="L87" s="40"/>
      <c r="M87" s="41"/>
      <c r="N87" s="42">
        <v>0</v>
      </c>
      <c r="O87" s="43">
        <v>0.07875</v>
      </c>
      <c r="P87" s="32" t="s">
        <v>305</v>
      </c>
      <c r="Q87" s="44">
        <v>1</v>
      </c>
      <c r="R87" s="95">
        <v>83</v>
      </c>
      <c r="S87" s="92" t="s">
        <v>306</v>
      </c>
      <c r="T87" s="45"/>
    </row>
    <row r="88" spans="1:20" ht="22.5">
      <c r="A88" s="35">
        <v>84</v>
      </c>
      <c r="B88" s="36">
        <v>751</v>
      </c>
      <c r="C88" s="37" t="s">
        <v>447</v>
      </c>
      <c r="D88" s="38" t="s">
        <v>250</v>
      </c>
      <c r="E88" s="38" t="s">
        <v>448</v>
      </c>
      <c r="F88" s="99" t="s">
        <v>99</v>
      </c>
      <c r="G88" s="39"/>
      <c r="H88" s="40"/>
      <c r="I88" s="40"/>
      <c r="J88" s="40"/>
      <c r="K88" s="40" t="s">
        <v>288</v>
      </c>
      <c r="L88" s="40"/>
      <c r="M88" s="41"/>
      <c r="N88" s="42">
        <v>0</v>
      </c>
      <c r="O88" s="43">
        <v>0.07892361111111112</v>
      </c>
      <c r="P88" s="32" t="s">
        <v>305</v>
      </c>
      <c r="Q88" s="44">
        <v>1</v>
      </c>
      <c r="R88" s="95">
        <v>84</v>
      </c>
      <c r="S88" s="92" t="s">
        <v>306</v>
      </c>
      <c r="T88" s="45"/>
    </row>
    <row r="89" spans="1:20" ht="22.5">
      <c r="A89" s="35">
        <v>85</v>
      </c>
      <c r="B89" s="36">
        <v>255</v>
      </c>
      <c r="C89" s="37" t="s">
        <v>449</v>
      </c>
      <c r="D89" s="38" t="s">
        <v>247</v>
      </c>
      <c r="E89" s="38" t="s">
        <v>450</v>
      </c>
      <c r="F89" s="99" t="s">
        <v>100</v>
      </c>
      <c r="G89" s="39" t="s">
        <v>288</v>
      </c>
      <c r="H89" s="40"/>
      <c r="I89" s="40"/>
      <c r="J89" s="40"/>
      <c r="K89" s="40"/>
      <c r="L89" s="40"/>
      <c r="M89" s="41"/>
      <c r="N89" s="42">
        <v>0</v>
      </c>
      <c r="O89" s="43">
        <v>0.07980324074074074</v>
      </c>
      <c r="P89" s="32" t="s">
        <v>305</v>
      </c>
      <c r="Q89" s="44">
        <v>1</v>
      </c>
      <c r="R89" s="95">
        <v>85</v>
      </c>
      <c r="S89" s="92" t="s">
        <v>306</v>
      </c>
      <c r="T89" s="45"/>
    </row>
    <row r="90" spans="1:20" ht="22.5">
      <c r="A90" s="35">
        <v>86</v>
      </c>
      <c r="B90" s="36">
        <v>287</v>
      </c>
      <c r="C90" s="37" t="s">
        <v>451</v>
      </c>
      <c r="D90" s="38" t="s">
        <v>250</v>
      </c>
      <c r="E90" s="38" t="s">
        <v>452</v>
      </c>
      <c r="F90" s="99" t="s">
        <v>101</v>
      </c>
      <c r="G90" s="39"/>
      <c r="H90" s="40"/>
      <c r="I90" s="40"/>
      <c r="J90" s="40"/>
      <c r="K90" s="40" t="s">
        <v>288</v>
      </c>
      <c r="L90" s="40"/>
      <c r="M90" s="41"/>
      <c r="N90" s="42">
        <v>0</v>
      </c>
      <c r="O90" s="43">
        <v>0.0813773148148148</v>
      </c>
      <c r="P90" s="32" t="s">
        <v>305</v>
      </c>
      <c r="Q90" s="44">
        <v>1</v>
      </c>
      <c r="R90" s="95">
        <v>86</v>
      </c>
      <c r="S90" s="92" t="s">
        <v>306</v>
      </c>
      <c r="T90" s="47"/>
    </row>
    <row r="91" spans="1:20" ht="22.5">
      <c r="A91" s="35">
        <v>87</v>
      </c>
      <c r="B91" s="36">
        <v>706</v>
      </c>
      <c r="C91" s="37" t="s">
        <v>453</v>
      </c>
      <c r="D91" s="38" t="s">
        <v>243</v>
      </c>
      <c r="E91" s="38" t="s">
        <v>454</v>
      </c>
      <c r="F91" s="99" t="s">
        <v>102</v>
      </c>
      <c r="G91" s="39"/>
      <c r="H91" s="40"/>
      <c r="I91" s="40"/>
      <c r="J91" s="40"/>
      <c r="K91" s="40" t="s">
        <v>288</v>
      </c>
      <c r="L91" s="40"/>
      <c r="M91" s="41"/>
      <c r="N91" s="42">
        <v>0</v>
      </c>
      <c r="O91" s="43">
        <v>0.08284722222222218</v>
      </c>
      <c r="P91" s="32" t="s">
        <v>305</v>
      </c>
      <c r="Q91" s="44">
        <v>1</v>
      </c>
      <c r="R91" s="95">
        <v>87</v>
      </c>
      <c r="S91" s="92" t="s">
        <v>306</v>
      </c>
      <c r="T91" s="45"/>
    </row>
    <row r="92" spans="1:20" ht="22.5">
      <c r="A92" s="35">
        <v>88</v>
      </c>
      <c r="B92" s="36">
        <v>207</v>
      </c>
      <c r="C92" s="37" t="s">
        <v>455</v>
      </c>
      <c r="D92" s="38" t="s">
        <v>247</v>
      </c>
      <c r="E92" s="38" t="s">
        <v>384</v>
      </c>
      <c r="F92" s="99" t="s">
        <v>103</v>
      </c>
      <c r="G92" s="39"/>
      <c r="H92" s="40"/>
      <c r="I92" s="40" t="s">
        <v>288</v>
      </c>
      <c r="J92" s="40"/>
      <c r="K92" s="40"/>
      <c r="L92" s="40"/>
      <c r="M92" s="41"/>
      <c r="N92" s="42">
        <v>0</v>
      </c>
      <c r="O92" s="43">
        <v>0.08620370370370373</v>
      </c>
      <c r="P92" s="32" t="s">
        <v>305</v>
      </c>
      <c r="Q92" s="44">
        <v>1</v>
      </c>
      <c r="R92" s="95">
        <v>88</v>
      </c>
      <c r="S92" s="92" t="s">
        <v>306</v>
      </c>
      <c r="T92" s="47"/>
    </row>
    <row r="93" spans="1:20" ht="22.5">
      <c r="A93" s="35">
        <v>89</v>
      </c>
      <c r="B93" s="36">
        <v>749</v>
      </c>
      <c r="C93" s="37" t="s">
        <v>456</v>
      </c>
      <c r="D93" s="38" t="s">
        <v>250</v>
      </c>
      <c r="E93" s="38" t="s">
        <v>457</v>
      </c>
      <c r="F93" s="99" t="s">
        <v>104</v>
      </c>
      <c r="G93" s="39"/>
      <c r="H93" s="40"/>
      <c r="I93" s="40"/>
      <c r="J93" s="40"/>
      <c r="K93" s="40" t="s">
        <v>288</v>
      </c>
      <c r="L93" s="40"/>
      <c r="M93" s="41"/>
      <c r="N93" s="42">
        <v>0</v>
      </c>
      <c r="O93" s="43">
        <v>0.08842592592592585</v>
      </c>
      <c r="P93" s="32" t="s">
        <v>305</v>
      </c>
      <c r="Q93" s="44">
        <v>1</v>
      </c>
      <c r="R93" s="95">
        <v>89</v>
      </c>
      <c r="S93" s="92" t="s">
        <v>306</v>
      </c>
      <c r="T93" s="47"/>
    </row>
    <row r="94" spans="1:20" ht="22.5">
      <c r="A94" s="35">
        <v>90</v>
      </c>
      <c r="B94" s="36">
        <v>273</v>
      </c>
      <c r="C94" s="37" t="s">
        <v>458</v>
      </c>
      <c r="D94" s="38" t="s">
        <v>250</v>
      </c>
      <c r="E94" s="38" t="s">
        <v>459</v>
      </c>
      <c r="F94" s="99" t="s">
        <v>105</v>
      </c>
      <c r="G94" s="39"/>
      <c r="H94" s="40"/>
      <c r="I94" s="40"/>
      <c r="J94" s="40"/>
      <c r="K94" s="40" t="s">
        <v>288</v>
      </c>
      <c r="L94" s="40"/>
      <c r="M94" s="41"/>
      <c r="N94" s="42">
        <v>0</v>
      </c>
      <c r="O94" s="43">
        <v>0.09106481481481488</v>
      </c>
      <c r="P94" s="32" t="s">
        <v>305</v>
      </c>
      <c r="Q94" s="44">
        <v>1</v>
      </c>
      <c r="R94" s="95">
        <v>90</v>
      </c>
      <c r="S94" s="92" t="s">
        <v>306</v>
      </c>
      <c r="T94" s="45"/>
    </row>
    <row r="95" spans="1:20" ht="22.5">
      <c r="A95" s="35">
        <v>91</v>
      </c>
      <c r="B95" s="36">
        <v>738</v>
      </c>
      <c r="C95" s="37" t="s">
        <v>460</v>
      </c>
      <c r="D95" s="38" t="s">
        <v>250</v>
      </c>
      <c r="E95" s="38" t="s">
        <v>461</v>
      </c>
      <c r="F95" s="99" t="s">
        <v>106</v>
      </c>
      <c r="G95" s="39" t="s">
        <v>288</v>
      </c>
      <c r="H95" s="40"/>
      <c r="I95" s="40"/>
      <c r="J95" s="40"/>
      <c r="K95" s="40"/>
      <c r="L95" s="40"/>
      <c r="M95" s="41"/>
      <c r="N95" s="42">
        <v>0</v>
      </c>
      <c r="O95" s="43">
        <v>0.09365740740740747</v>
      </c>
      <c r="P95" s="32" t="s">
        <v>305</v>
      </c>
      <c r="Q95" s="44">
        <v>1</v>
      </c>
      <c r="R95" s="95">
        <v>91</v>
      </c>
      <c r="S95" s="92" t="s">
        <v>306</v>
      </c>
      <c r="T95" s="45"/>
    </row>
    <row r="96" spans="1:20" ht="22.5">
      <c r="A96" s="35">
        <v>92</v>
      </c>
      <c r="B96" s="36">
        <v>203</v>
      </c>
      <c r="C96" s="37" t="s">
        <v>462</v>
      </c>
      <c r="D96" s="38" t="s">
        <v>247</v>
      </c>
      <c r="E96" s="38" t="s">
        <v>418</v>
      </c>
      <c r="F96" s="99" t="s">
        <v>107</v>
      </c>
      <c r="G96" s="39"/>
      <c r="H96" s="40"/>
      <c r="I96" s="40"/>
      <c r="J96" s="40"/>
      <c r="K96" s="40" t="s">
        <v>288</v>
      </c>
      <c r="L96" s="40"/>
      <c r="M96" s="41"/>
      <c r="N96" s="42">
        <v>0</v>
      </c>
      <c r="O96" s="43">
        <v>0.09870370370370374</v>
      </c>
      <c r="P96" s="32" t="s">
        <v>305</v>
      </c>
      <c r="Q96" s="44">
        <v>1</v>
      </c>
      <c r="R96" s="95">
        <v>92</v>
      </c>
      <c r="S96" s="92" t="s">
        <v>306</v>
      </c>
      <c r="T96" s="45"/>
    </row>
    <row r="97" spans="1:20" ht="22.5">
      <c r="A97" s="35">
        <v>93</v>
      </c>
      <c r="B97" s="36">
        <v>297</v>
      </c>
      <c r="C97" s="37" t="s">
        <v>463</v>
      </c>
      <c r="D97" s="38" t="s">
        <v>247</v>
      </c>
      <c r="E97" s="38" t="s">
        <v>464</v>
      </c>
      <c r="F97" s="99" t="s">
        <v>108</v>
      </c>
      <c r="G97" s="39"/>
      <c r="H97" s="40"/>
      <c r="I97" s="40" t="s">
        <v>288</v>
      </c>
      <c r="J97" s="40" t="s">
        <v>288</v>
      </c>
      <c r="K97" s="40"/>
      <c r="L97" s="40"/>
      <c r="M97" s="41"/>
      <c r="N97" s="42">
        <v>0</v>
      </c>
      <c r="O97" s="43">
        <v>0.059270833333333384</v>
      </c>
      <c r="P97" s="32" t="s">
        <v>305</v>
      </c>
      <c r="Q97" s="44">
        <v>2</v>
      </c>
      <c r="R97" s="95">
        <v>93</v>
      </c>
      <c r="S97" s="92" t="s">
        <v>306</v>
      </c>
      <c r="T97" s="45"/>
    </row>
    <row r="98" spans="1:20" ht="22.5">
      <c r="A98" s="35">
        <v>94</v>
      </c>
      <c r="B98" s="36">
        <v>729</v>
      </c>
      <c r="C98" s="37" t="s">
        <v>465</v>
      </c>
      <c r="D98" s="38" t="s">
        <v>250</v>
      </c>
      <c r="E98" s="38" t="s">
        <v>466</v>
      </c>
      <c r="F98" s="99" t="s">
        <v>109</v>
      </c>
      <c r="G98" s="39" t="s">
        <v>288</v>
      </c>
      <c r="H98" s="40"/>
      <c r="I98" s="40"/>
      <c r="J98" s="40"/>
      <c r="K98" s="40" t="s">
        <v>288</v>
      </c>
      <c r="L98" s="40"/>
      <c r="M98" s="41"/>
      <c r="N98" s="42">
        <v>0</v>
      </c>
      <c r="O98" s="43">
        <v>0.06990740740740742</v>
      </c>
      <c r="P98" s="32" t="s">
        <v>305</v>
      </c>
      <c r="Q98" s="44">
        <v>2</v>
      </c>
      <c r="R98" s="95">
        <v>94</v>
      </c>
      <c r="S98" s="92" t="s">
        <v>306</v>
      </c>
      <c r="T98" s="45"/>
    </row>
    <row r="99" spans="1:20" ht="22.5">
      <c r="A99" s="35">
        <v>95</v>
      </c>
      <c r="B99" s="36">
        <v>294</v>
      </c>
      <c r="C99" s="37" t="s">
        <v>467</v>
      </c>
      <c r="D99" s="38" t="s">
        <v>250</v>
      </c>
      <c r="E99" s="38" t="s">
        <v>468</v>
      </c>
      <c r="F99" s="99" t="s">
        <v>110</v>
      </c>
      <c r="G99" s="39"/>
      <c r="H99" s="40"/>
      <c r="I99" s="40" t="s">
        <v>288</v>
      </c>
      <c r="J99" s="40"/>
      <c r="K99" s="40" t="s">
        <v>288</v>
      </c>
      <c r="L99" s="40"/>
      <c r="M99" s="41"/>
      <c r="N99" s="42">
        <v>0.00034722222222222224</v>
      </c>
      <c r="O99" s="43">
        <v>0.09357638888888886</v>
      </c>
      <c r="P99" s="32" t="s">
        <v>305</v>
      </c>
      <c r="Q99" s="44">
        <v>2</v>
      </c>
      <c r="R99" s="95">
        <v>95</v>
      </c>
      <c r="S99" s="92" t="s">
        <v>306</v>
      </c>
      <c r="T99" s="45"/>
    </row>
    <row r="100" spans="1:20" ht="22.5">
      <c r="A100" s="35">
        <v>96</v>
      </c>
      <c r="B100" s="36">
        <v>291</v>
      </c>
      <c r="C100" s="37" t="s">
        <v>469</v>
      </c>
      <c r="D100" s="38" t="s">
        <v>247</v>
      </c>
      <c r="E100" s="38" t="s">
        <v>470</v>
      </c>
      <c r="F100" s="99" t="s">
        <v>111</v>
      </c>
      <c r="G100" s="39"/>
      <c r="H100" s="40"/>
      <c r="I100" s="40" t="s">
        <v>288</v>
      </c>
      <c r="J100" s="40"/>
      <c r="K100" s="40" t="s">
        <v>288</v>
      </c>
      <c r="L100" s="40"/>
      <c r="M100" s="41"/>
      <c r="N100" s="42">
        <v>0</v>
      </c>
      <c r="O100" s="43">
        <v>0.09501157407407396</v>
      </c>
      <c r="P100" s="32" t="s">
        <v>305</v>
      </c>
      <c r="Q100" s="44">
        <v>2</v>
      </c>
      <c r="R100" s="95">
        <v>96</v>
      </c>
      <c r="S100" s="92" t="s">
        <v>306</v>
      </c>
      <c r="T100" s="47"/>
    </row>
    <row r="101" spans="1:20" ht="22.5">
      <c r="A101" s="35">
        <v>97</v>
      </c>
      <c r="B101" s="36">
        <v>748</v>
      </c>
      <c r="C101" s="37" t="s">
        <v>471</v>
      </c>
      <c r="D101" s="38" t="s">
        <v>250</v>
      </c>
      <c r="E101" s="38" t="s">
        <v>457</v>
      </c>
      <c r="F101" s="99" t="s">
        <v>112</v>
      </c>
      <c r="G101" s="39" t="s">
        <v>288</v>
      </c>
      <c r="H101" s="40"/>
      <c r="I101" s="40"/>
      <c r="J101" s="40"/>
      <c r="K101" s="40" t="s">
        <v>288</v>
      </c>
      <c r="L101" s="40"/>
      <c r="M101" s="41"/>
      <c r="N101" s="42">
        <v>0</v>
      </c>
      <c r="O101" s="43">
        <v>0.09883101851851855</v>
      </c>
      <c r="P101" s="32" t="s">
        <v>305</v>
      </c>
      <c r="Q101" s="44">
        <v>2</v>
      </c>
      <c r="R101" s="95">
        <v>97</v>
      </c>
      <c r="S101" s="92" t="s">
        <v>306</v>
      </c>
      <c r="T101" s="45"/>
    </row>
    <row r="102" spans="1:20" ht="22.5">
      <c r="A102" s="35">
        <v>98</v>
      </c>
      <c r="B102" s="36">
        <v>276</v>
      </c>
      <c r="C102" s="37" t="s">
        <v>472</v>
      </c>
      <c r="D102" s="38" t="s">
        <v>250</v>
      </c>
      <c r="E102" s="38" t="s">
        <v>473</v>
      </c>
      <c r="F102" s="99" t="s">
        <v>113</v>
      </c>
      <c r="G102" s="39" t="s">
        <v>288</v>
      </c>
      <c r="H102" s="40"/>
      <c r="I102" s="40" t="s">
        <v>288</v>
      </c>
      <c r="J102" s="40"/>
      <c r="K102" s="40"/>
      <c r="L102" s="40"/>
      <c r="M102" s="41" t="s">
        <v>288</v>
      </c>
      <c r="N102" s="42">
        <v>0</v>
      </c>
      <c r="O102" s="43">
        <v>0.08538194444444441</v>
      </c>
      <c r="P102" s="32" t="s">
        <v>305</v>
      </c>
      <c r="Q102" s="44">
        <v>3</v>
      </c>
      <c r="R102" s="95">
        <v>98</v>
      </c>
      <c r="S102" s="92" t="s">
        <v>306</v>
      </c>
      <c r="T102" s="45"/>
    </row>
    <row r="103" spans="1:20" ht="22.5">
      <c r="A103" s="35">
        <v>99</v>
      </c>
      <c r="B103" s="36">
        <v>204</v>
      </c>
      <c r="C103" s="37" t="s">
        <v>474</v>
      </c>
      <c r="D103" s="38" t="s">
        <v>247</v>
      </c>
      <c r="E103" s="38" t="s">
        <v>418</v>
      </c>
      <c r="F103" s="99" t="s">
        <v>114</v>
      </c>
      <c r="G103" s="39" t="s">
        <v>288</v>
      </c>
      <c r="H103" s="40"/>
      <c r="I103" s="40" t="s">
        <v>288</v>
      </c>
      <c r="J103" s="40"/>
      <c r="K103" s="40" t="s">
        <v>288</v>
      </c>
      <c r="L103" s="40"/>
      <c r="M103" s="41"/>
      <c r="N103" s="42">
        <v>0</v>
      </c>
      <c r="O103" s="43">
        <v>0.08659722222222221</v>
      </c>
      <c r="P103" s="32" t="s">
        <v>305</v>
      </c>
      <c r="Q103" s="44">
        <v>3</v>
      </c>
      <c r="R103" s="95">
        <v>99</v>
      </c>
      <c r="S103" s="92" t="s">
        <v>306</v>
      </c>
      <c r="T103" s="45"/>
    </row>
    <row r="104" spans="1:20" ht="22.5">
      <c r="A104" s="35">
        <v>100</v>
      </c>
      <c r="B104" s="36">
        <v>221</v>
      </c>
      <c r="C104" s="37" t="s">
        <v>475</v>
      </c>
      <c r="D104" s="38" t="s">
        <v>250</v>
      </c>
      <c r="E104" s="38" t="s">
        <v>476</v>
      </c>
      <c r="F104" s="99" t="s">
        <v>115</v>
      </c>
      <c r="G104" s="39"/>
      <c r="H104" s="40"/>
      <c r="I104" s="40"/>
      <c r="J104" s="40"/>
      <c r="K104" s="40"/>
      <c r="L104" s="40"/>
      <c r="M104" s="41"/>
      <c r="N104" s="42">
        <v>0</v>
      </c>
      <c r="O104" s="43">
        <v>0.10657407407407408</v>
      </c>
      <c r="P104" s="32" t="s">
        <v>307</v>
      </c>
      <c r="Q104" s="44">
        <v>0</v>
      </c>
      <c r="R104" s="95">
        <v>100</v>
      </c>
      <c r="S104" s="92" t="s">
        <v>306</v>
      </c>
      <c r="T104" s="45"/>
    </row>
    <row r="105" spans="1:20" ht="22.5">
      <c r="A105" s="35">
        <v>101</v>
      </c>
      <c r="B105" s="36">
        <v>750</v>
      </c>
      <c r="C105" s="37" t="s">
        <v>477</v>
      </c>
      <c r="D105" s="38" t="s">
        <v>250</v>
      </c>
      <c r="E105" s="38" t="s">
        <v>457</v>
      </c>
      <c r="F105" s="99" t="s">
        <v>116</v>
      </c>
      <c r="G105" s="46"/>
      <c r="H105" s="40" t="s">
        <v>288</v>
      </c>
      <c r="I105" s="40"/>
      <c r="J105" s="40"/>
      <c r="K105" s="40"/>
      <c r="L105" s="40"/>
      <c r="M105" s="41"/>
      <c r="N105" s="42">
        <v>0</v>
      </c>
      <c r="O105" s="43">
        <v>0.10743055555555547</v>
      </c>
      <c r="P105" s="32" t="s">
        <v>307</v>
      </c>
      <c r="Q105" s="44">
        <v>1</v>
      </c>
      <c r="R105" s="95">
        <v>101</v>
      </c>
      <c r="S105" s="92" t="s">
        <v>306</v>
      </c>
      <c r="T105" s="45"/>
    </row>
    <row r="106" spans="1:20" ht="22.5">
      <c r="A106" s="35">
        <v>102</v>
      </c>
      <c r="B106" s="36">
        <v>731</v>
      </c>
      <c r="C106" s="37" t="s">
        <v>478</v>
      </c>
      <c r="D106" s="38" t="s">
        <v>250</v>
      </c>
      <c r="E106" s="38" t="s">
        <v>479</v>
      </c>
      <c r="F106" s="99" t="s">
        <v>117</v>
      </c>
      <c r="G106" s="39"/>
      <c r="H106" s="40"/>
      <c r="I106" s="40"/>
      <c r="J106" s="40"/>
      <c r="K106" s="40" t="s">
        <v>288</v>
      </c>
      <c r="L106" s="40"/>
      <c r="M106" s="41"/>
      <c r="N106" s="42">
        <v>0</v>
      </c>
      <c r="O106" s="43">
        <v>0.12078703703703708</v>
      </c>
      <c r="P106" s="32" t="s">
        <v>307</v>
      </c>
      <c r="Q106" s="44">
        <v>1</v>
      </c>
      <c r="R106" s="95">
        <v>102</v>
      </c>
      <c r="S106" s="92" t="s">
        <v>306</v>
      </c>
      <c r="T106" s="45"/>
    </row>
    <row r="107" spans="1:20" ht="22.5">
      <c r="A107" s="35">
        <v>103</v>
      </c>
      <c r="B107" s="36">
        <v>244</v>
      </c>
      <c r="C107" s="37" t="s">
        <v>480</v>
      </c>
      <c r="D107" s="38" t="s">
        <v>250</v>
      </c>
      <c r="E107" s="38" t="s">
        <v>481</v>
      </c>
      <c r="F107" s="99" t="s">
        <v>118</v>
      </c>
      <c r="G107" s="39" t="s">
        <v>288</v>
      </c>
      <c r="H107" s="40"/>
      <c r="I107" s="40"/>
      <c r="J107" s="40"/>
      <c r="K107" s="40" t="s">
        <v>288</v>
      </c>
      <c r="L107" s="40"/>
      <c r="M107" s="41"/>
      <c r="N107" s="42">
        <v>0</v>
      </c>
      <c r="O107" s="43">
        <v>0.11320601851851853</v>
      </c>
      <c r="P107" s="32" t="s">
        <v>307</v>
      </c>
      <c r="Q107" s="44">
        <v>2</v>
      </c>
      <c r="R107" s="95">
        <v>103</v>
      </c>
      <c r="S107" s="92" t="s">
        <v>306</v>
      </c>
      <c r="T107" s="45"/>
    </row>
    <row r="108" spans="1:20" ht="22.5">
      <c r="A108" s="35">
        <v>104</v>
      </c>
      <c r="B108" s="36">
        <v>737</v>
      </c>
      <c r="C108" s="37" t="s">
        <v>482</v>
      </c>
      <c r="D108" s="38" t="s">
        <v>250</v>
      </c>
      <c r="E108" s="38" t="s">
        <v>483</v>
      </c>
      <c r="F108" s="99" t="s">
        <v>119</v>
      </c>
      <c r="G108" s="39" t="s">
        <v>288</v>
      </c>
      <c r="H108" s="40"/>
      <c r="I108" s="40"/>
      <c r="J108" s="40"/>
      <c r="K108" s="40" t="s">
        <v>288</v>
      </c>
      <c r="L108" s="40"/>
      <c r="M108" s="41" t="s">
        <v>288</v>
      </c>
      <c r="N108" s="42">
        <v>0</v>
      </c>
      <c r="O108" s="43">
        <v>0.10841435185185189</v>
      </c>
      <c r="P108" s="32" t="s">
        <v>307</v>
      </c>
      <c r="Q108" s="44">
        <v>3</v>
      </c>
      <c r="R108" s="95">
        <v>104</v>
      </c>
      <c r="S108" s="92" t="s">
        <v>306</v>
      </c>
      <c r="T108" s="45"/>
    </row>
    <row r="109" spans="1:20" ht="22.5">
      <c r="A109" s="35">
        <v>105</v>
      </c>
      <c r="B109" s="36">
        <v>711</v>
      </c>
      <c r="C109" s="37" t="s">
        <v>484</v>
      </c>
      <c r="D109" s="38" t="s">
        <v>250</v>
      </c>
      <c r="E109" s="38" t="s">
        <v>485</v>
      </c>
      <c r="F109" s="99" t="s">
        <v>120</v>
      </c>
      <c r="G109" s="39" t="s">
        <v>288</v>
      </c>
      <c r="H109" s="40"/>
      <c r="I109" s="40"/>
      <c r="J109" s="40"/>
      <c r="K109" s="40" t="s">
        <v>288</v>
      </c>
      <c r="L109" s="40" t="s">
        <v>288</v>
      </c>
      <c r="M109" s="41" t="s">
        <v>288</v>
      </c>
      <c r="N109" s="42">
        <v>0</v>
      </c>
      <c r="O109" s="43">
        <v>0.10905092592592591</v>
      </c>
      <c r="P109" s="32" t="s">
        <v>307</v>
      </c>
      <c r="Q109" s="44">
        <v>4</v>
      </c>
      <c r="R109" s="95">
        <v>105</v>
      </c>
      <c r="S109" s="92" t="s">
        <v>306</v>
      </c>
      <c r="T109" s="45"/>
    </row>
    <row r="110" spans="1:20" ht="22.5">
      <c r="A110" s="35">
        <v>106</v>
      </c>
      <c r="B110" s="36">
        <v>205</v>
      </c>
      <c r="C110" s="37" t="s">
        <v>486</v>
      </c>
      <c r="D110" s="38" t="s">
        <v>247</v>
      </c>
      <c r="E110" s="38" t="s">
        <v>418</v>
      </c>
      <c r="F110" s="99" t="s">
        <v>121</v>
      </c>
      <c r="G110" s="39" t="s">
        <v>288</v>
      </c>
      <c r="H110" s="40"/>
      <c r="I110" s="40"/>
      <c r="J110" s="40" t="s">
        <v>288</v>
      </c>
      <c r="K110" s="40" t="s">
        <v>288</v>
      </c>
      <c r="L110" s="40"/>
      <c r="M110" s="41" t="s">
        <v>288</v>
      </c>
      <c r="N110" s="42">
        <v>0</v>
      </c>
      <c r="O110" s="43">
        <v>0.1202777777777777</v>
      </c>
      <c r="P110" s="32" t="s">
        <v>307</v>
      </c>
      <c r="Q110" s="44">
        <v>4</v>
      </c>
      <c r="R110" s="95">
        <v>106</v>
      </c>
      <c r="S110" s="92" t="s">
        <v>306</v>
      </c>
      <c r="T110" s="47"/>
    </row>
    <row r="111" spans="1:20" ht="22.5">
      <c r="A111" s="35">
        <v>107</v>
      </c>
      <c r="B111" s="36">
        <v>251</v>
      </c>
      <c r="C111" s="37" t="s">
        <v>487</v>
      </c>
      <c r="D111" s="38" t="s">
        <v>250</v>
      </c>
      <c r="E111" s="38" t="s">
        <v>314</v>
      </c>
      <c r="F111" s="99" t="s">
        <v>122</v>
      </c>
      <c r="G111" s="39"/>
      <c r="H111" s="40"/>
      <c r="I111" s="40"/>
      <c r="J111" s="40"/>
      <c r="K111" s="40"/>
      <c r="L111" s="40"/>
      <c r="M111" s="41"/>
      <c r="N111" s="42">
        <v>0</v>
      </c>
      <c r="O111" s="43" t="s">
        <v>306</v>
      </c>
      <c r="P111" s="32" t="s">
        <v>488</v>
      </c>
      <c r="Q111" s="44">
        <v>0</v>
      </c>
      <c r="R111" s="95">
        <v>107</v>
      </c>
      <c r="S111" s="92" t="s">
        <v>306</v>
      </c>
      <c r="T111" s="45"/>
    </row>
    <row r="112" spans="4:9" ht="12.75">
      <c r="D112" s="49"/>
      <c r="E112" s="49"/>
      <c r="F112" s="50" t="s">
        <v>302</v>
      </c>
      <c r="G112" s="110">
        <v>116</v>
      </c>
      <c r="H112" s="110"/>
      <c r="I112" s="110"/>
    </row>
    <row r="113" spans="4:19" ht="6.75" customHeight="1">
      <c r="D113" s="49"/>
      <c r="E113" s="49"/>
      <c r="F113" s="11"/>
      <c r="I113" s="6"/>
      <c r="J113" s="6"/>
      <c r="K113" s="6"/>
      <c r="L113" s="6"/>
      <c r="M113" s="51"/>
      <c r="N113" s="1"/>
      <c r="O113" s="8"/>
      <c r="P113" s="1"/>
      <c r="Q113" s="52"/>
      <c r="R113" s="8"/>
      <c r="S113" s="1"/>
    </row>
    <row r="114" spans="1:20" s="54" customFormat="1" ht="27.75" customHeight="1">
      <c r="A114" s="109" t="s">
        <v>303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</row>
    <row r="115" spans="1:20" ht="12.75">
      <c r="A115" s="11"/>
      <c r="B115" s="11"/>
      <c r="C115" s="11"/>
      <c r="D115" s="49"/>
      <c r="E115" s="49"/>
      <c r="F115" s="55"/>
      <c r="G115" s="56"/>
      <c r="H115" s="56"/>
      <c r="I115" s="56"/>
      <c r="J115" s="11"/>
      <c r="K115" s="11"/>
      <c r="L115" s="11"/>
      <c r="M115" s="11"/>
      <c r="N115" s="58"/>
      <c r="O115" s="56"/>
      <c r="P115" s="59"/>
      <c r="Q115" s="60"/>
      <c r="R115" s="61"/>
      <c r="S115" s="62"/>
      <c r="T115" s="63"/>
    </row>
    <row r="116" spans="1:20" s="64" customFormat="1" ht="15">
      <c r="A116" s="64" t="s">
        <v>304</v>
      </c>
      <c r="B116" s="65"/>
      <c r="C116" s="65"/>
      <c r="D116" s="66"/>
      <c r="E116" s="66"/>
      <c r="F116" s="66"/>
      <c r="G116" s="67"/>
      <c r="H116" s="67"/>
      <c r="I116" s="67"/>
      <c r="J116" s="65"/>
      <c r="K116" s="65"/>
      <c r="L116" s="65"/>
      <c r="M116" s="68"/>
      <c r="N116" s="57"/>
      <c r="O116" s="69"/>
      <c r="P116" s="70"/>
      <c r="T116" s="71"/>
    </row>
    <row r="117" spans="1:20" s="64" customFormat="1" ht="15">
      <c r="A117" s="64" t="s">
        <v>28</v>
      </c>
      <c r="F117" s="72"/>
      <c r="G117" s="73"/>
      <c r="N117" s="6"/>
      <c r="O117" s="74"/>
      <c r="P117" s="75"/>
      <c r="T117" s="71"/>
    </row>
    <row r="118" spans="4:7" ht="12.75">
      <c r="D118" s="1"/>
      <c r="E118" s="1"/>
      <c r="F118" s="3"/>
      <c r="G118" s="5"/>
    </row>
  </sheetData>
  <mergeCells count="4">
    <mergeCell ref="A1:T1"/>
    <mergeCell ref="A3:T3"/>
    <mergeCell ref="A114:T114"/>
    <mergeCell ref="G112:I112"/>
  </mergeCells>
  <printOptions/>
  <pageMargins left="0.49" right="0.45" top="0.52" bottom="0.52" header="0.5" footer="0.5"/>
  <pageSetup fitToHeight="2" fitToWidth="1"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2" sqref="I12"/>
    </sheetView>
  </sheetViews>
  <sheetFormatPr defaultColWidth="9.00390625" defaultRowHeight="12.75"/>
  <cols>
    <col min="1" max="1" width="4.25390625" style="1" customWidth="1"/>
    <col min="2" max="2" width="4.375" style="1" bestFit="1" customWidth="1"/>
    <col min="3" max="3" width="18.875" style="1" bestFit="1" customWidth="1"/>
    <col min="4" max="4" width="15.00390625" style="3" customWidth="1"/>
    <col min="5" max="5" width="17.375" style="3" customWidth="1"/>
    <col min="6" max="6" width="41.00390625" style="4" bestFit="1" customWidth="1"/>
    <col min="7" max="8" width="3.00390625" style="1" bestFit="1" customWidth="1"/>
    <col min="9" max="9" width="5.125" style="1" bestFit="1" customWidth="1"/>
    <col min="10" max="10" width="3.00390625" style="1" customWidth="1"/>
    <col min="11" max="11" width="5.00390625" style="1" customWidth="1"/>
    <col min="12" max="12" width="4.875" style="1" customWidth="1"/>
    <col min="13" max="13" width="5.125" style="1" bestFit="1" customWidth="1"/>
    <col min="14" max="14" width="5.75390625" style="51" customWidth="1"/>
    <col min="15" max="15" width="7.75390625" style="1" customWidth="1"/>
    <col min="16" max="16" width="11.25390625" style="8" customWidth="1"/>
    <col min="17" max="17" width="3.00390625" style="1" customWidth="1"/>
    <col min="18" max="18" width="4.25390625" style="52" customWidth="1"/>
    <col min="19" max="19" width="8.375" style="8" customWidth="1"/>
    <col min="20" max="20" width="6.25390625" style="53" customWidth="1"/>
    <col min="21" max="16384" width="9.125" style="1" customWidth="1"/>
  </cols>
  <sheetData>
    <row r="1" spans="1:20" ht="59.25" customHeight="1" thickBot="1">
      <c r="A1" s="105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3.5" thickTop="1">
      <c r="A2" s="2" t="s">
        <v>210</v>
      </c>
      <c r="B2" s="2"/>
      <c r="C2" s="2"/>
      <c r="D2" s="1"/>
      <c r="E2" s="1"/>
      <c r="F2" s="3"/>
      <c r="G2" s="5"/>
      <c r="N2" s="6"/>
      <c r="Q2" s="8"/>
      <c r="R2" s="8"/>
      <c r="S2" s="9"/>
      <c r="T2" s="7" t="s">
        <v>211</v>
      </c>
    </row>
    <row r="3" spans="1:20" ht="37.5" customHeight="1" thickBot="1">
      <c r="A3" s="107" t="s">
        <v>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96.75" customHeight="1" thickBot="1">
      <c r="A4" s="12" t="s">
        <v>212</v>
      </c>
      <c r="B4" s="13" t="s">
        <v>213</v>
      </c>
      <c r="C4" s="14" t="s">
        <v>214</v>
      </c>
      <c r="D4" s="15" t="s">
        <v>215</v>
      </c>
      <c r="E4" s="15" t="s">
        <v>216</v>
      </c>
      <c r="F4" s="97" t="s">
        <v>217</v>
      </c>
      <c r="G4" s="16" t="s">
        <v>218</v>
      </c>
      <c r="H4" s="17" t="s">
        <v>308</v>
      </c>
      <c r="I4" s="17" t="s">
        <v>309</v>
      </c>
      <c r="J4" s="17" t="s">
        <v>222</v>
      </c>
      <c r="K4" s="17" t="s">
        <v>310</v>
      </c>
      <c r="L4" s="17" t="s">
        <v>311</v>
      </c>
      <c r="M4" s="18" t="s">
        <v>312</v>
      </c>
      <c r="N4" s="19" t="s">
        <v>219</v>
      </c>
      <c r="O4" s="20" t="s">
        <v>224</v>
      </c>
      <c r="P4" s="21" t="s">
        <v>225</v>
      </c>
      <c r="Q4" s="22" t="s">
        <v>226</v>
      </c>
      <c r="R4" s="93" t="s">
        <v>227</v>
      </c>
      <c r="S4" s="91" t="s">
        <v>228</v>
      </c>
      <c r="T4" s="23" t="s">
        <v>229</v>
      </c>
    </row>
    <row r="5" spans="1:20" ht="22.5">
      <c r="A5" s="35">
        <v>1</v>
      </c>
      <c r="B5" s="36">
        <v>719</v>
      </c>
      <c r="C5" s="37" t="s">
        <v>492</v>
      </c>
      <c r="D5" s="38" t="s">
        <v>332</v>
      </c>
      <c r="E5" s="38" t="s">
        <v>493</v>
      </c>
      <c r="F5" s="99" t="s">
        <v>20</v>
      </c>
      <c r="G5" s="39"/>
      <c r="H5" s="40"/>
      <c r="I5" s="40"/>
      <c r="J5" s="40"/>
      <c r="K5" s="40"/>
      <c r="L5" s="40"/>
      <c r="M5" s="41"/>
      <c r="N5" s="42">
        <v>0</v>
      </c>
      <c r="O5" s="43">
        <v>0.06299768518518518</v>
      </c>
      <c r="P5" s="32">
        <v>0.06299768518518518</v>
      </c>
      <c r="Q5" s="44">
        <v>0</v>
      </c>
      <c r="R5" s="95">
        <v>3</v>
      </c>
      <c r="S5" s="92">
        <v>1</v>
      </c>
      <c r="T5" s="45" t="s">
        <v>681</v>
      </c>
    </row>
    <row r="6" spans="1:20" ht="22.5">
      <c r="A6" s="35">
        <v>2</v>
      </c>
      <c r="B6" s="36">
        <v>743</v>
      </c>
      <c r="C6" s="37" t="s">
        <v>494</v>
      </c>
      <c r="D6" s="38" t="s">
        <v>250</v>
      </c>
      <c r="E6" s="38" t="s">
        <v>251</v>
      </c>
      <c r="F6" s="99" t="s">
        <v>18</v>
      </c>
      <c r="G6" s="39"/>
      <c r="H6" s="40"/>
      <c r="I6" s="40"/>
      <c r="J6" s="40"/>
      <c r="K6" s="40"/>
      <c r="L6" s="40"/>
      <c r="M6" s="41"/>
      <c r="N6" s="42">
        <v>0</v>
      </c>
      <c r="O6" s="43">
        <v>0.06627314814814815</v>
      </c>
      <c r="P6" s="32">
        <v>0.06627314814814815</v>
      </c>
      <c r="Q6" s="44">
        <v>0</v>
      </c>
      <c r="R6" s="95">
        <v>4</v>
      </c>
      <c r="S6" s="92">
        <v>1.0519933860003674</v>
      </c>
      <c r="T6" s="45" t="s">
        <v>681</v>
      </c>
    </row>
    <row r="7" spans="1:20" ht="22.5">
      <c r="A7" s="35">
        <v>3</v>
      </c>
      <c r="B7" s="36">
        <v>723</v>
      </c>
      <c r="C7" s="37" t="s">
        <v>495</v>
      </c>
      <c r="D7" s="38" t="s">
        <v>243</v>
      </c>
      <c r="E7" s="38" t="s">
        <v>496</v>
      </c>
      <c r="F7" s="99" t="s">
        <v>123</v>
      </c>
      <c r="G7" s="39"/>
      <c r="H7" s="40"/>
      <c r="I7" s="40"/>
      <c r="J7" s="40"/>
      <c r="K7" s="40"/>
      <c r="L7" s="40"/>
      <c r="M7" s="41"/>
      <c r="N7" s="42">
        <v>0</v>
      </c>
      <c r="O7" s="43">
        <v>0.08038194444444445</v>
      </c>
      <c r="P7" s="32">
        <v>0.08038194444444445</v>
      </c>
      <c r="Q7" s="44">
        <v>0</v>
      </c>
      <c r="R7" s="95">
        <v>5</v>
      </c>
      <c r="S7" s="92">
        <v>1.27595076244718</v>
      </c>
      <c r="T7" s="45" t="s">
        <v>679</v>
      </c>
    </row>
    <row r="8" spans="1:20" ht="22.5">
      <c r="A8" s="35">
        <v>4</v>
      </c>
      <c r="B8" s="36">
        <v>745</v>
      </c>
      <c r="C8" s="37" t="s">
        <v>497</v>
      </c>
      <c r="D8" s="38" t="s">
        <v>237</v>
      </c>
      <c r="E8" s="38" t="s">
        <v>17</v>
      </c>
      <c r="F8" s="99" t="s">
        <v>16</v>
      </c>
      <c r="G8" s="39"/>
      <c r="H8" s="40"/>
      <c r="I8" s="40"/>
      <c r="J8" s="40"/>
      <c r="K8" s="40"/>
      <c r="L8" s="40"/>
      <c r="M8" s="41"/>
      <c r="N8" s="42">
        <v>0</v>
      </c>
      <c r="O8" s="43">
        <v>0.08040509259259265</v>
      </c>
      <c r="P8" s="32">
        <v>0.08040509259259265</v>
      </c>
      <c r="Q8" s="44">
        <v>0</v>
      </c>
      <c r="R8" s="95">
        <v>6</v>
      </c>
      <c r="S8" s="92">
        <v>1.2763182068712118</v>
      </c>
      <c r="T8" s="45" t="s">
        <v>679</v>
      </c>
    </row>
    <row r="9" spans="1:20" ht="22.5">
      <c r="A9" s="35">
        <v>5</v>
      </c>
      <c r="B9" s="36">
        <v>709</v>
      </c>
      <c r="C9" s="37" t="s">
        <v>498</v>
      </c>
      <c r="D9" s="38" t="s">
        <v>250</v>
      </c>
      <c r="E9" s="38" t="s">
        <v>499</v>
      </c>
      <c r="F9" s="99" t="s">
        <v>124</v>
      </c>
      <c r="G9" s="39"/>
      <c r="H9" s="40"/>
      <c r="I9" s="40"/>
      <c r="J9" s="40"/>
      <c r="K9" s="40"/>
      <c r="L9" s="40"/>
      <c r="M9" s="41"/>
      <c r="N9" s="42">
        <v>0</v>
      </c>
      <c r="O9" s="43">
        <v>0.08238425925925925</v>
      </c>
      <c r="P9" s="32">
        <v>0.08238425925925925</v>
      </c>
      <c r="Q9" s="44">
        <v>0</v>
      </c>
      <c r="R9" s="95">
        <v>7</v>
      </c>
      <c r="S9" s="92">
        <v>1.3077347051258497</v>
      </c>
      <c r="T9" s="45" t="s">
        <v>679</v>
      </c>
    </row>
    <row r="10" spans="1:20" ht="22.5">
      <c r="A10" s="35">
        <v>6</v>
      </c>
      <c r="B10" s="36">
        <v>722</v>
      </c>
      <c r="C10" s="37" t="s">
        <v>500</v>
      </c>
      <c r="D10" s="38" t="s">
        <v>250</v>
      </c>
      <c r="E10" s="38" t="s">
        <v>501</v>
      </c>
      <c r="F10" s="99" t="s">
        <v>14</v>
      </c>
      <c r="G10" s="39"/>
      <c r="H10" s="40"/>
      <c r="I10" s="40"/>
      <c r="J10" s="40"/>
      <c r="K10" s="40"/>
      <c r="L10" s="40"/>
      <c r="M10" s="41"/>
      <c r="N10" s="42">
        <v>0</v>
      </c>
      <c r="O10" s="43">
        <v>0.08325231481481482</v>
      </c>
      <c r="P10" s="32">
        <v>0.08325231481481482</v>
      </c>
      <c r="Q10" s="44">
        <v>0</v>
      </c>
      <c r="R10" s="95">
        <v>8</v>
      </c>
      <c r="S10" s="92">
        <v>1.3215138710270073</v>
      </c>
      <c r="T10" s="45" t="s">
        <v>679</v>
      </c>
    </row>
    <row r="11" spans="1:20" ht="22.5">
      <c r="A11" s="35">
        <v>7</v>
      </c>
      <c r="B11" s="36">
        <v>274</v>
      </c>
      <c r="C11" s="37" t="s">
        <v>504</v>
      </c>
      <c r="D11" s="38" t="s">
        <v>250</v>
      </c>
      <c r="E11" s="38" t="s">
        <v>505</v>
      </c>
      <c r="F11" s="99" t="s">
        <v>125</v>
      </c>
      <c r="G11" s="39"/>
      <c r="H11" s="40"/>
      <c r="I11" s="40"/>
      <c r="J11" s="40"/>
      <c r="K11" s="40"/>
      <c r="L11" s="40"/>
      <c r="M11" s="41"/>
      <c r="N11" s="42">
        <v>0</v>
      </c>
      <c r="O11" s="43">
        <v>0.09568287037037038</v>
      </c>
      <c r="P11" s="32">
        <v>0.09568287037037038</v>
      </c>
      <c r="Q11" s="44">
        <v>0</v>
      </c>
      <c r="R11" s="95">
        <v>10</v>
      </c>
      <c r="S11" s="92">
        <v>1.518831526731582</v>
      </c>
      <c r="T11" s="45" t="s">
        <v>680</v>
      </c>
    </row>
    <row r="12" spans="1:20" ht="22.5">
      <c r="A12" s="35">
        <v>8</v>
      </c>
      <c r="B12" s="36">
        <v>271</v>
      </c>
      <c r="C12" s="37" t="s">
        <v>506</v>
      </c>
      <c r="D12" s="38" t="s">
        <v>250</v>
      </c>
      <c r="E12" s="38" t="s">
        <v>507</v>
      </c>
      <c r="F12" s="99" t="s">
        <v>126</v>
      </c>
      <c r="G12" s="39"/>
      <c r="H12" s="40"/>
      <c r="I12" s="40"/>
      <c r="J12" s="40"/>
      <c r="K12" s="40"/>
      <c r="L12" s="40"/>
      <c r="M12" s="41"/>
      <c r="N12" s="42">
        <v>0</v>
      </c>
      <c r="O12" s="43">
        <v>0.09983796296296295</v>
      </c>
      <c r="P12" s="32">
        <v>0.09983796296296295</v>
      </c>
      <c r="Q12" s="44">
        <v>0</v>
      </c>
      <c r="R12" s="95">
        <v>11</v>
      </c>
      <c r="S12" s="92">
        <v>1.584787800845122</v>
      </c>
      <c r="T12" s="47" t="s">
        <v>680</v>
      </c>
    </row>
    <row r="13" spans="1:20" ht="22.5">
      <c r="A13" s="35">
        <v>9</v>
      </c>
      <c r="B13" s="36">
        <v>290</v>
      </c>
      <c r="C13" s="37" t="s">
        <v>508</v>
      </c>
      <c r="D13" s="38" t="s">
        <v>414</v>
      </c>
      <c r="E13" s="38" t="s">
        <v>415</v>
      </c>
      <c r="F13" s="99" t="s">
        <v>127</v>
      </c>
      <c r="G13" s="39" t="s">
        <v>288</v>
      </c>
      <c r="H13" s="40"/>
      <c r="I13" s="40"/>
      <c r="J13" s="40"/>
      <c r="K13" s="40"/>
      <c r="L13" s="40"/>
      <c r="M13" s="41" t="s">
        <v>288</v>
      </c>
      <c r="N13" s="42">
        <v>0</v>
      </c>
      <c r="O13" s="43">
        <v>0.0802546296296297</v>
      </c>
      <c r="P13" s="32" t="s">
        <v>305</v>
      </c>
      <c r="Q13" s="44">
        <v>2</v>
      </c>
      <c r="R13" s="95">
        <v>12</v>
      </c>
      <c r="S13" s="92" t="s">
        <v>306</v>
      </c>
      <c r="T13" s="47"/>
    </row>
    <row r="14" spans="1:20" ht="22.5">
      <c r="A14" s="35">
        <v>10</v>
      </c>
      <c r="B14" s="36">
        <v>280</v>
      </c>
      <c r="C14" s="37" t="s">
        <v>509</v>
      </c>
      <c r="D14" s="38" t="s">
        <v>250</v>
      </c>
      <c r="E14" s="38" t="s">
        <v>278</v>
      </c>
      <c r="F14" s="99" t="s">
        <v>12</v>
      </c>
      <c r="G14" s="39" t="s">
        <v>288</v>
      </c>
      <c r="H14" s="40"/>
      <c r="I14" s="40"/>
      <c r="J14" s="40"/>
      <c r="K14" s="40" t="s">
        <v>288</v>
      </c>
      <c r="L14" s="40"/>
      <c r="M14" s="41"/>
      <c r="N14" s="42">
        <v>0</v>
      </c>
      <c r="O14" s="43">
        <v>0.08932870370370372</v>
      </c>
      <c r="P14" s="32" t="s">
        <v>305</v>
      </c>
      <c r="Q14" s="44">
        <v>2</v>
      </c>
      <c r="R14" s="95">
        <v>13</v>
      </c>
      <c r="S14" s="92" t="s">
        <v>306</v>
      </c>
      <c r="T14" s="45"/>
    </row>
    <row r="15" spans="1:20" ht="22.5">
      <c r="A15" s="35">
        <v>11</v>
      </c>
      <c r="B15" s="36">
        <v>279</v>
      </c>
      <c r="C15" s="37" t="s">
        <v>510</v>
      </c>
      <c r="D15" s="38" t="s">
        <v>250</v>
      </c>
      <c r="E15" s="38" t="s">
        <v>278</v>
      </c>
      <c r="F15" s="99" t="s">
        <v>128</v>
      </c>
      <c r="G15" s="39" t="s">
        <v>288</v>
      </c>
      <c r="H15" s="40"/>
      <c r="I15" s="40"/>
      <c r="J15" s="40"/>
      <c r="K15" s="40" t="s">
        <v>288</v>
      </c>
      <c r="L15" s="40"/>
      <c r="M15" s="41"/>
      <c r="N15" s="42">
        <v>0</v>
      </c>
      <c r="O15" s="43">
        <v>0.09483796296296299</v>
      </c>
      <c r="P15" s="32" t="s">
        <v>305</v>
      </c>
      <c r="Q15" s="44">
        <v>2</v>
      </c>
      <c r="R15" s="95">
        <v>14</v>
      </c>
      <c r="S15" s="92" t="s">
        <v>306</v>
      </c>
      <c r="T15" s="45"/>
    </row>
    <row r="16" spans="1:20" ht="22.5">
      <c r="A16" s="35">
        <v>12</v>
      </c>
      <c r="B16" s="36">
        <v>710</v>
      </c>
      <c r="C16" s="37" t="s">
        <v>511</v>
      </c>
      <c r="D16" s="38" t="s">
        <v>250</v>
      </c>
      <c r="E16" s="38" t="s">
        <v>499</v>
      </c>
      <c r="F16" s="99" t="s">
        <v>129</v>
      </c>
      <c r="G16" s="39" t="s">
        <v>288</v>
      </c>
      <c r="H16" s="40"/>
      <c r="I16" s="40"/>
      <c r="J16" s="40"/>
      <c r="K16" s="40" t="s">
        <v>288</v>
      </c>
      <c r="L16" s="40"/>
      <c r="M16" s="41"/>
      <c r="N16" s="42">
        <v>0</v>
      </c>
      <c r="O16" s="43">
        <v>0.09869212962962959</v>
      </c>
      <c r="P16" s="32" t="s">
        <v>305</v>
      </c>
      <c r="Q16" s="44">
        <v>2</v>
      </c>
      <c r="R16" s="95">
        <v>15</v>
      </c>
      <c r="S16" s="92" t="s">
        <v>306</v>
      </c>
      <c r="T16" s="47"/>
    </row>
    <row r="17" spans="1:20" ht="22.5">
      <c r="A17" s="35">
        <v>13</v>
      </c>
      <c r="B17" s="36">
        <v>252</v>
      </c>
      <c r="C17" s="37" t="s">
        <v>512</v>
      </c>
      <c r="D17" s="38" t="s">
        <v>285</v>
      </c>
      <c r="E17" s="38" t="s">
        <v>286</v>
      </c>
      <c r="F17" s="99" t="s">
        <v>130</v>
      </c>
      <c r="G17" s="39" t="s">
        <v>288</v>
      </c>
      <c r="H17" s="40"/>
      <c r="I17" s="40" t="s">
        <v>288</v>
      </c>
      <c r="J17" s="40"/>
      <c r="K17" s="40" t="s">
        <v>288</v>
      </c>
      <c r="L17" s="40"/>
      <c r="M17" s="41"/>
      <c r="N17" s="42">
        <v>0</v>
      </c>
      <c r="O17" s="43">
        <v>0.10255787037037034</v>
      </c>
      <c r="P17" s="32" t="s">
        <v>305</v>
      </c>
      <c r="Q17" s="44">
        <v>3</v>
      </c>
      <c r="R17" s="95">
        <v>16</v>
      </c>
      <c r="S17" s="92" t="s">
        <v>306</v>
      </c>
      <c r="T17" s="45"/>
    </row>
    <row r="18" spans="1:20" ht="22.5">
      <c r="A18" s="35">
        <v>14</v>
      </c>
      <c r="B18" s="36">
        <v>288</v>
      </c>
      <c r="C18" s="37" t="s">
        <v>513</v>
      </c>
      <c r="D18" s="38" t="s">
        <v>243</v>
      </c>
      <c r="E18" s="38" t="s">
        <v>454</v>
      </c>
      <c r="F18" s="99" t="s">
        <v>131</v>
      </c>
      <c r="G18" s="39" t="s">
        <v>288</v>
      </c>
      <c r="H18" s="40"/>
      <c r="I18" s="40"/>
      <c r="J18" s="40" t="s">
        <v>288</v>
      </c>
      <c r="K18" s="40" t="s">
        <v>288</v>
      </c>
      <c r="L18" s="40" t="s">
        <v>288</v>
      </c>
      <c r="M18" s="41"/>
      <c r="N18" s="42">
        <v>0</v>
      </c>
      <c r="O18" s="43">
        <v>0.07004629629629627</v>
      </c>
      <c r="P18" s="32" t="s">
        <v>305</v>
      </c>
      <c r="Q18" s="44">
        <v>4</v>
      </c>
      <c r="R18" s="95">
        <v>17</v>
      </c>
      <c r="S18" s="92" t="s">
        <v>306</v>
      </c>
      <c r="T18" s="45"/>
    </row>
    <row r="19" spans="1:20" ht="22.5">
      <c r="A19" s="35">
        <v>15</v>
      </c>
      <c r="B19" s="36">
        <v>746</v>
      </c>
      <c r="C19" s="37" t="s">
        <v>514</v>
      </c>
      <c r="D19" s="38" t="s">
        <v>237</v>
      </c>
      <c r="E19" s="38" t="s">
        <v>17</v>
      </c>
      <c r="F19" s="99" t="s">
        <v>11</v>
      </c>
      <c r="G19" s="39"/>
      <c r="H19" s="40"/>
      <c r="I19" s="40"/>
      <c r="J19" s="40"/>
      <c r="K19" s="40"/>
      <c r="L19" s="40"/>
      <c r="M19" s="41"/>
      <c r="N19" s="42">
        <v>0</v>
      </c>
      <c r="O19" s="43">
        <v>0.10840277777777778</v>
      </c>
      <c r="P19" s="32" t="s">
        <v>307</v>
      </c>
      <c r="Q19" s="44">
        <v>0</v>
      </c>
      <c r="R19" s="95">
        <v>18</v>
      </c>
      <c r="S19" s="92" t="s">
        <v>306</v>
      </c>
      <c r="T19" s="45"/>
    </row>
    <row r="20" spans="1:20" ht="22.5">
      <c r="A20" s="35">
        <v>16</v>
      </c>
      <c r="B20" s="36">
        <v>739</v>
      </c>
      <c r="C20" s="37" t="s">
        <v>515</v>
      </c>
      <c r="D20" s="38" t="s">
        <v>240</v>
      </c>
      <c r="E20" s="38" t="s">
        <v>516</v>
      </c>
      <c r="F20" s="99" t="s">
        <v>7</v>
      </c>
      <c r="G20" s="39"/>
      <c r="H20" s="40"/>
      <c r="I20" s="40"/>
      <c r="J20" s="40"/>
      <c r="K20" s="40" t="s">
        <v>288</v>
      </c>
      <c r="L20" s="40"/>
      <c r="M20" s="41"/>
      <c r="N20" s="42">
        <v>0</v>
      </c>
      <c r="O20" s="43">
        <v>0.10456018518518517</v>
      </c>
      <c r="P20" s="32" t="s">
        <v>307</v>
      </c>
      <c r="Q20" s="44">
        <v>1</v>
      </c>
      <c r="R20" s="95">
        <v>19</v>
      </c>
      <c r="S20" s="92" t="s">
        <v>306</v>
      </c>
      <c r="T20" s="45"/>
    </row>
    <row r="21" spans="1:20" ht="22.5">
      <c r="A21" s="35">
        <v>17</v>
      </c>
      <c r="B21" s="36">
        <v>247</v>
      </c>
      <c r="C21" s="76">
        <v>1537</v>
      </c>
      <c r="D21" s="38" t="s">
        <v>247</v>
      </c>
      <c r="E21" s="38" t="s">
        <v>517</v>
      </c>
      <c r="F21" s="99" t="s">
        <v>19</v>
      </c>
      <c r="G21" s="39"/>
      <c r="H21" s="40"/>
      <c r="I21" s="40"/>
      <c r="J21" s="40"/>
      <c r="K21" s="40" t="s">
        <v>288</v>
      </c>
      <c r="L21" s="40"/>
      <c r="M21" s="41"/>
      <c r="N21" s="42">
        <v>0</v>
      </c>
      <c r="O21" s="43">
        <v>0.1259375</v>
      </c>
      <c r="P21" s="32" t="s">
        <v>307</v>
      </c>
      <c r="Q21" s="44">
        <v>1</v>
      </c>
      <c r="R21" s="95">
        <v>20</v>
      </c>
      <c r="S21" s="92" t="s">
        <v>306</v>
      </c>
      <c r="T21" s="45"/>
    </row>
    <row r="22" spans="1:20" ht="22.5">
      <c r="A22" s="35">
        <v>18</v>
      </c>
      <c r="B22" s="36">
        <v>248</v>
      </c>
      <c r="C22" s="37" t="s">
        <v>518</v>
      </c>
      <c r="D22" s="38" t="s">
        <v>250</v>
      </c>
      <c r="E22" s="38" t="s">
        <v>299</v>
      </c>
      <c r="F22" s="99" t="s">
        <v>132</v>
      </c>
      <c r="G22" s="39" t="s">
        <v>288</v>
      </c>
      <c r="H22" s="40"/>
      <c r="I22" s="40" t="s">
        <v>288</v>
      </c>
      <c r="J22" s="40"/>
      <c r="K22" s="40" t="s">
        <v>288</v>
      </c>
      <c r="L22" s="40"/>
      <c r="M22" s="41"/>
      <c r="N22" s="42">
        <v>0</v>
      </c>
      <c r="O22" s="43">
        <v>0.10835648148148147</v>
      </c>
      <c r="P22" s="32" t="s">
        <v>307</v>
      </c>
      <c r="Q22" s="44">
        <v>3</v>
      </c>
      <c r="R22" s="95">
        <v>21</v>
      </c>
      <c r="S22" s="92" t="s">
        <v>306</v>
      </c>
      <c r="T22" s="45"/>
    </row>
    <row r="23" spans="4:8" ht="12.75">
      <c r="D23" s="49"/>
      <c r="E23" s="49"/>
      <c r="F23" s="50" t="s">
        <v>302</v>
      </c>
      <c r="G23" s="110">
        <v>15.8</v>
      </c>
      <c r="H23" s="110"/>
    </row>
    <row r="24" spans="4:19" ht="6.75" customHeight="1">
      <c r="D24" s="49"/>
      <c r="E24" s="49"/>
      <c r="F24" s="11"/>
      <c r="I24" s="6"/>
      <c r="J24" s="6"/>
      <c r="K24" s="6"/>
      <c r="L24" s="6"/>
      <c r="M24" s="51"/>
      <c r="N24" s="1"/>
      <c r="O24" s="8"/>
      <c r="P24" s="1"/>
      <c r="Q24" s="52"/>
      <c r="R24" s="8"/>
      <c r="S24" s="1"/>
    </row>
    <row r="25" spans="1:20" s="54" customFormat="1" ht="27.75" customHeight="1">
      <c r="A25" s="109" t="s">
        <v>303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2.75">
      <c r="A26" s="11"/>
      <c r="B26" s="11"/>
      <c r="C26" s="11"/>
      <c r="D26" s="49"/>
      <c r="E26" s="49"/>
      <c r="F26" s="55"/>
      <c r="G26" s="56"/>
      <c r="H26" s="56"/>
      <c r="I26" s="56"/>
      <c r="J26" s="11"/>
      <c r="K26" s="11"/>
      <c r="L26" s="11"/>
      <c r="M26" s="11"/>
      <c r="N26" s="58"/>
      <c r="O26" s="56"/>
      <c r="P26" s="59"/>
      <c r="Q26" s="60"/>
      <c r="R26" s="61"/>
      <c r="S26" s="62"/>
      <c r="T26" s="63"/>
    </row>
    <row r="27" spans="1:20" s="64" customFormat="1" ht="15">
      <c r="A27" s="64" t="s">
        <v>304</v>
      </c>
      <c r="B27" s="65"/>
      <c r="C27" s="65"/>
      <c r="D27" s="66"/>
      <c r="E27" s="66"/>
      <c r="F27" s="66"/>
      <c r="G27" s="67"/>
      <c r="H27" s="67"/>
      <c r="I27" s="67"/>
      <c r="J27" s="65"/>
      <c r="K27" s="65"/>
      <c r="L27" s="65"/>
      <c r="M27" s="68"/>
      <c r="N27" s="57"/>
      <c r="O27" s="69"/>
      <c r="P27" s="70"/>
      <c r="T27" s="71"/>
    </row>
    <row r="28" spans="1:20" s="64" customFormat="1" ht="15">
      <c r="A28" s="64" t="s">
        <v>28</v>
      </c>
      <c r="F28" s="72"/>
      <c r="G28" s="73"/>
      <c r="N28" s="6"/>
      <c r="O28" s="74"/>
      <c r="P28" s="75"/>
      <c r="T28" s="71"/>
    </row>
    <row r="29" spans="4:7" ht="12.75">
      <c r="D29" s="1"/>
      <c r="E29" s="1"/>
      <c r="F29" s="3"/>
      <c r="G29" s="5"/>
    </row>
  </sheetData>
  <autoFilter ref="B4:C23"/>
  <mergeCells count="4">
    <mergeCell ref="A1:T1"/>
    <mergeCell ref="A3:T3"/>
    <mergeCell ref="A25:T25"/>
    <mergeCell ref="G23:H23"/>
  </mergeCells>
  <printOptions/>
  <pageMargins left="0.47" right="0.44" top="1" bottom="1" header="0.5" footer="0.5"/>
  <pageSetup fitToHeight="1" fitToWidth="1"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" sqref="F7"/>
    </sheetView>
  </sheetViews>
  <sheetFormatPr defaultColWidth="9.00390625" defaultRowHeight="12.75"/>
  <cols>
    <col min="1" max="1" width="3.00390625" style="1" customWidth="1"/>
    <col min="2" max="2" width="4.375" style="1" bestFit="1" customWidth="1"/>
    <col min="3" max="3" width="23.625" style="1" customWidth="1"/>
    <col min="4" max="4" width="15.00390625" style="3" bestFit="1" customWidth="1"/>
    <col min="5" max="5" width="18.625" style="3" customWidth="1"/>
    <col min="6" max="6" width="42.75390625" style="4" customWidth="1"/>
    <col min="7" max="8" width="3.00390625" style="1" bestFit="1" customWidth="1"/>
    <col min="9" max="9" width="5.125" style="1" bestFit="1" customWidth="1"/>
    <col min="10" max="10" width="5.25390625" style="1" bestFit="1" customWidth="1"/>
    <col min="11" max="11" width="5.00390625" style="1" customWidth="1"/>
    <col min="12" max="13" width="4.875" style="1" customWidth="1"/>
    <col min="14" max="14" width="5.125" style="1" bestFit="1" customWidth="1"/>
    <col min="15" max="15" width="5.75390625" style="51" customWidth="1"/>
    <col min="16" max="16" width="8.625" style="1" customWidth="1"/>
    <col min="17" max="17" width="11.25390625" style="8" customWidth="1"/>
    <col min="18" max="18" width="3.00390625" style="1" customWidth="1"/>
    <col min="19" max="19" width="3.125" style="52" customWidth="1"/>
    <col min="20" max="20" width="8.375" style="8" customWidth="1"/>
    <col min="21" max="21" width="6.25390625" style="53" customWidth="1"/>
    <col min="22" max="16384" width="9.125" style="1" customWidth="1"/>
  </cols>
  <sheetData>
    <row r="1" spans="1:21" ht="59.25" customHeight="1" thickBot="1">
      <c r="A1" s="105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3.5" thickTop="1">
      <c r="A2" s="2" t="s">
        <v>519</v>
      </c>
      <c r="B2" s="2"/>
      <c r="C2" s="2"/>
      <c r="D2" s="1"/>
      <c r="E2" s="1"/>
      <c r="F2" s="3"/>
      <c r="G2" s="5"/>
      <c r="O2" s="6"/>
      <c r="Q2" s="7" t="s">
        <v>211</v>
      </c>
      <c r="R2" s="8"/>
      <c r="S2" s="8"/>
      <c r="T2" s="9"/>
      <c r="U2" s="10"/>
    </row>
    <row r="3" spans="1:21" ht="29.25" customHeight="1" thickBot="1">
      <c r="A3" s="107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96.75" customHeight="1" thickBot="1">
      <c r="A4" s="12" t="s">
        <v>212</v>
      </c>
      <c r="B4" s="13" t="s">
        <v>213</v>
      </c>
      <c r="C4" s="14" t="s">
        <v>214</v>
      </c>
      <c r="D4" s="15" t="s">
        <v>215</v>
      </c>
      <c r="E4" s="15" t="s">
        <v>216</v>
      </c>
      <c r="F4" s="97" t="s">
        <v>217</v>
      </c>
      <c r="G4" s="16" t="s">
        <v>218</v>
      </c>
      <c r="H4" s="17" t="s">
        <v>308</v>
      </c>
      <c r="I4" s="17" t="s">
        <v>520</v>
      </c>
      <c r="J4" s="17" t="s">
        <v>521</v>
      </c>
      <c r="K4" s="17" t="s">
        <v>310</v>
      </c>
      <c r="L4" s="17" t="s">
        <v>522</v>
      </c>
      <c r="M4" s="17" t="s">
        <v>309</v>
      </c>
      <c r="N4" s="18" t="s">
        <v>312</v>
      </c>
      <c r="O4" s="19" t="s">
        <v>219</v>
      </c>
      <c r="P4" s="20" t="s">
        <v>224</v>
      </c>
      <c r="Q4" s="21" t="s">
        <v>225</v>
      </c>
      <c r="R4" s="22" t="s">
        <v>226</v>
      </c>
      <c r="S4" s="93" t="s">
        <v>227</v>
      </c>
      <c r="T4" s="91" t="s">
        <v>228</v>
      </c>
      <c r="U4" s="23" t="s">
        <v>229</v>
      </c>
    </row>
    <row r="5" spans="1:21" ht="22.5">
      <c r="A5" s="24">
        <v>1</v>
      </c>
      <c r="B5" s="25">
        <v>312</v>
      </c>
      <c r="C5" s="112" t="s">
        <v>523</v>
      </c>
      <c r="D5" s="26" t="s">
        <v>250</v>
      </c>
      <c r="E5" s="26" t="s">
        <v>524</v>
      </c>
      <c r="F5" s="98" t="s">
        <v>133</v>
      </c>
      <c r="G5" s="27"/>
      <c r="H5" s="28"/>
      <c r="I5" s="28"/>
      <c r="J5" s="28"/>
      <c r="K5" s="28"/>
      <c r="L5" s="28"/>
      <c r="M5" s="28"/>
      <c r="N5" s="29"/>
      <c r="O5" s="30">
        <v>0</v>
      </c>
      <c r="P5" s="77">
        <v>0.0626388888888889</v>
      </c>
      <c r="Q5" s="78">
        <v>0.0626388888888889</v>
      </c>
      <c r="R5" s="79">
        <v>0</v>
      </c>
      <c r="S5" s="102">
        <v>1</v>
      </c>
      <c r="T5" s="100">
        <v>1</v>
      </c>
      <c r="U5" s="34">
        <v>1</v>
      </c>
    </row>
    <row r="6" spans="1:21" ht="22.5">
      <c r="A6" s="35">
        <v>2</v>
      </c>
      <c r="B6" s="36">
        <v>357</v>
      </c>
      <c r="C6" s="113" t="s">
        <v>525</v>
      </c>
      <c r="D6" s="38" t="s">
        <v>250</v>
      </c>
      <c r="E6" s="38" t="s">
        <v>526</v>
      </c>
      <c r="F6" s="99" t="s">
        <v>134</v>
      </c>
      <c r="G6" s="39"/>
      <c r="H6" s="40"/>
      <c r="I6" s="40"/>
      <c r="J6" s="40"/>
      <c r="K6" s="40"/>
      <c r="L6" s="40"/>
      <c r="M6" s="40"/>
      <c r="N6" s="41"/>
      <c r="O6" s="42">
        <v>0</v>
      </c>
      <c r="P6" s="43">
        <v>0.07164351851851852</v>
      </c>
      <c r="Q6" s="32">
        <v>0.07164351851851852</v>
      </c>
      <c r="R6" s="44">
        <v>0</v>
      </c>
      <c r="S6" s="95">
        <v>2</v>
      </c>
      <c r="T6" s="92">
        <v>1.1437546193643753</v>
      </c>
      <c r="U6" s="45">
        <v>2</v>
      </c>
    </row>
    <row r="7" spans="1:21" ht="22.5">
      <c r="A7" s="35">
        <v>3</v>
      </c>
      <c r="B7" s="36">
        <v>354</v>
      </c>
      <c r="C7" s="113" t="s">
        <v>527</v>
      </c>
      <c r="D7" s="38" t="s">
        <v>243</v>
      </c>
      <c r="E7" s="38" t="s">
        <v>528</v>
      </c>
      <c r="F7" s="99" t="s">
        <v>135</v>
      </c>
      <c r="G7" s="39"/>
      <c r="H7" s="40"/>
      <c r="I7" s="40"/>
      <c r="J7" s="40"/>
      <c r="K7" s="40"/>
      <c r="L7" s="40"/>
      <c r="M7" s="40"/>
      <c r="N7" s="41"/>
      <c r="O7" s="42">
        <v>0</v>
      </c>
      <c r="P7" s="43">
        <v>0.07347222222222222</v>
      </c>
      <c r="Q7" s="32">
        <v>0.07347222222222222</v>
      </c>
      <c r="R7" s="44">
        <v>0</v>
      </c>
      <c r="S7" s="95">
        <v>3</v>
      </c>
      <c r="T7" s="92">
        <v>1.1729490022172946</v>
      </c>
      <c r="U7" s="45">
        <v>2</v>
      </c>
    </row>
    <row r="8" spans="1:21" ht="22.5">
      <c r="A8" s="35">
        <v>4</v>
      </c>
      <c r="B8" s="36">
        <v>324</v>
      </c>
      <c r="C8" s="113" t="s">
        <v>529</v>
      </c>
      <c r="D8" s="38" t="s">
        <v>250</v>
      </c>
      <c r="E8" s="38" t="s">
        <v>314</v>
      </c>
      <c r="F8" s="99" t="s">
        <v>136</v>
      </c>
      <c r="G8" s="39"/>
      <c r="H8" s="40"/>
      <c r="I8" s="40"/>
      <c r="J8" s="40"/>
      <c r="K8" s="40"/>
      <c r="L8" s="40"/>
      <c r="M8" s="40"/>
      <c r="N8" s="41"/>
      <c r="O8" s="42">
        <v>0</v>
      </c>
      <c r="P8" s="43">
        <v>0.07390046296296296</v>
      </c>
      <c r="Q8" s="32">
        <v>0.07390046296296296</v>
      </c>
      <c r="R8" s="44">
        <v>0</v>
      </c>
      <c r="S8" s="95">
        <v>4</v>
      </c>
      <c r="T8" s="92">
        <v>1.1797856614929783</v>
      </c>
      <c r="U8" s="45">
        <v>2</v>
      </c>
    </row>
    <row r="9" spans="1:21" ht="22.5">
      <c r="A9" s="35">
        <v>5</v>
      </c>
      <c r="B9" s="36">
        <v>319</v>
      </c>
      <c r="C9" s="113" t="s">
        <v>530</v>
      </c>
      <c r="D9" s="38" t="s">
        <v>250</v>
      </c>
      <c r="E9" s="38" t="s">
        <v>367</v>
      </c>
      <c r="F9" s="99" t="s">
        <v>137</v>
      </c>
      <c r="G9" s="39"/>
      <c r="H9" s="40"/>
      <c r="I9" s="40"/>
      <c r="J9" s="40"/>
      <c r="K9" s="40"/>
      <c r="L9" s="40"/>
      <c r="M9" s="40"/>
      <c r="N9" s="41"/>
      <c r="O9" s="42">
        <v>0</v>
      </c>
      <c r="P9" s="43">
        <v>0.07589120370370371</v>
      </c>
      <c r="Q9" s="32">
        <v>0.07589120370370371</v>
      </c>
      <c r="R9" s="44">
        <v>0</v>
      </c>
      <c r="S9" s="95">
        <v>5</v>
      </c>
      <c r="T9" s="92">
        <v>1.2115668883961566</v>
      </c>
      <c r="U9" s="45">
        <v>2</v>
      </c>
    </row>
    <row r="10" spans="1:21" ht="22.5">
      <c r="A10" s="35">
        <v>6</v>
      </c>
      <c r="B10" s="36">
        <v>307</v>
      </c>
      <c r="C10" s="113" t="s">
        <v>531</v>
      </c>
      <c r="D10" s="38" t="s">
        <v>250</v>
      </c>
      <c r="E10" s="38" t="s">
        <v>324</v>
      </c>
      <c r="F10" s="99" t="s">
        <v>138</v>
      </c>
      <c r="G10" s="46"/>
      <c r="H10" s="40"/>
      <c r="I10" s="40"/>
      <c r="J10" s="40"/>
      <c r="K10" s="40"/>
      <c r="L10" s="40"/>
      <c r="M10" s="40"/>
      <c r="N10" s="41"/>
      <c r="O10" s="42">
        <v>0</v>
      </c>
      <c r="P10" s="43">
        <v>0.07684027777777779</v>
      </c>
      <c r="Q10" s="32">
        <v>0.07684027777777779</v>
      </c>
      <c r="R10" s="44">
        <v>0</v>
      </c>
      <c r="S10" s="95">
        <v>6</v>
      </c>
      <c r="T10" s="92">
        <v>1.2267184035476717</v>
      </c>
      <c r="U10" s="45">
        <v>2</v>
      </c>
    </row>
    <row r="11" spans="1:21" ht="22.5">
      <c r="A11" s="35">
        <v>7</v>
      </c>
      <c r="B11" s="36">
        <v>356</v>
      </c>
      <c r="C11" s="113" t="s">
        <v>532</v>
      </c>
      <c r="D11" s="38" t="s">
        <v>250</v>
      </c>
      <c r="E11" s="38" t="s">
        <v>526</v>
      </c>
      <c r="F11" s="99" t="s">
        <v>139</v>
      </c>
      <c r="G11" s="39"/>
      <c r="H11" s="40"/>
      <c r="I11" s="40"/>
      <c r="J11" s="40"/>
      <c r="K11" s="40"/>
      <c r="L11" s="40"/>
      <c r="M11" s="40"/>
      <c r="N11" s="41"/>
      <c r="O11" s="42">
        <v>0</v>
      </c>
      <c r="P11" s="43">
        <v>0.07923611111111112</v>
      </c>
      <c r="Q11" s="32">
        <v>0.07923611111111112</v>
      </c>
      <c r="R11" s="44">
        <v>0</v>
      </c>
      <c r="S11" s="95">
        <v>7</v>
      </c>
      <c r="T11" s="92">
        <v>1.2649667405764966</v>
      </c>
      <c r="U11" s="45">
        <v>2</v>
      </c>
    </row>
    <row r="12" spans="1:21" ht="22.5">
      <c r="A12" s="35">
        <v>8</v>
      </c>
      <c r="B12" s="36">
        <v>313</v>
      </c>
      <c r="C12" s="113" t="s">
        <v>533</v>
      </c>
      <c r="D12" s="38" t="s">
        <v>250</v>
      </c>
      <c r="E12" s="38" t="s">
        <v>534</v>
      </c>
      <c r="F12" s="99" t="s">
        <v>140</v>
      </c>
      <c r="G12" s="39"/>
      <c r="H12" s="40"/>
      <c r="I12" s="40"/>
      <c r="J12" s="40"/>
      <c r="K12" s="40"/>
      <c r="L12" s="40"/>
      <c r="M12" s="40"/>
      <c r="N12" s="41"/>
      <c r="O12" s="42">
        <v>0</v>
      </c>
      <c r="P12" s="43">
        <v>0.07946759259259259</v>
      </c>
      <c r="Q12" s="32">
        <v>0.07946759259259259</v>
      </c>
      <c r="R12" s="44">
        <v>0</v>
      </c>
      <c r="S12" s="95">
        <v>8</v>
      </c>
      <c r="T12" s="92">
        <v>1.2686622320768661</v>
      </c>
      <c r="U12" s="45">
        <v>2</v>
      </c>
    </row>
    <row r="13" spans="1:21" ht="22.5">
      <c r="A13" s="35">
        <v>9</v>
      </c>
      <c r="B13" s="36">
        <v>331</v>
      </c>
      <c r="C13" s="113" t="s">
        <v>535</v>
      </c>
      <c r="D13" s="38" t="s">
        <v>285</v>
      </c>
      <c r="E13" s="38" t="s">
        <v>286</v>
      </c>
      <c r="F13" s="99" t="s">
        <v>141</v>
      </c>
      <c r="G13" s="39"/>
      <c r="H13" s="40"/>
      <c r="I13" s="40"/>
      <c r="J13" s="40"/>
      <c r="K13" s="40"/>
      <c r="L13" s="40"/>
      <c r="M13" s="40"/>
      <c r="N13" s="41"/>
      <c r="O13" s="42">
        <v>0</v>
      </c>
      <c r="P13" s="43">
        <v>0.08113425925925927</v>
      </c>
      <c r="Q13" s="32">
        <v>0.08113425925925927</v>
      </c>
      <c r="R13" s="44">
        <v>0</v>
      </c>
      <c r="S13" s="95">
        <v>9</v>
      </c>
      <c r="T13" s="92">
        <v>1.2952697708795269</v>
      </c>
      <c r="U13" s="45">
        <v>3</v>
      </c>
    </row>
    <row r="14" spans="1:21" ht="22.5">
      <c r="A14" s="35">
        <v>10</v>
      </c>
      <c r="B14" s="36">
        <v>347</v>
      </c>
      <c r="C14" s="113" t="s">
        <v>536</v>
      </c>
      <c r="D14" s="38" t="s">
        <v>250</v>
      </c>
      <c r="E14" s="38" t="s">
        <v>537</v>
      </c>
      <c r="F14" s="99" t="s">
        <v>142</v>
      </c>
      <c r="G14" s="39"/>
      <c r="H14" s="40"/>
      <c r="I14" s="40"/>
      <c r="J14" s="40"/>
      <c r="K14" s="40"/>
      <c r="L14" s="40"/>
      <c r="M14" s="40"/>
      <c r="N14" s="41"/>
      <c r="O14" s="42">
        <v>0</v>
      </c>
      <c r="P14" s="43">
        <v>0.08483796296296296</v>
      </c>
      <c r="Q14" s="32">
        <v>0.08483796296296296</v>
      </c>
      <c r="R14" s="44">
        <v>0</v>
      </c>
      <c r="S14" s="95">
        <v>10</v>
      </c>
      <c r="T14" s="92">
        <v>1.3543976348854396</v>
      </c>
      <c r="U14" s="45">
        <v>3</v>
      </c>
    </row>
    <row r="15" spans="1:21" ht="22.5">
      <c r="A15" s="35">
        <v>11</v>
      </c>
      <c r="B15" s="36">
        <v>323</v>
      </c>
      <c r="C15" s="113" t="s">
        <v>538</v>
      </c>
      <c r="D15" s="38" t="s">
        <v>250</v>
      </c>
      <c r="E15" s="38" t="s">
        <v>434</v>
      </c>
      <c r="F15" s="99" t="s">
        <v>143</v>
      </c>
      <c r="G15" s="39"/>
      <c r="H15" s="40"/>
      <c r="I15" s="40"/>
      <c r="J15" s="40"/>
      <c r="K15" s="40"/>
      <c r="L15" s="40"/>
      <c r="M15" s="40"/>
      <c r="N15" s="41"/>
      <c r="O15" s="42">
        <v>0</v>
      </c>
      <c r="P15" s="43">
        <v>0.09168981481481481</v>
      </c>
      <c r="Q15" s="32">
        <v>0.09168981481481481</v>
      </c>
      <c r="R15" s="44">
        <v>0</v>
      </c>
      <c r="S15" s="95">
        <v>11</v>
      </c>
      <c r="T15" s="92">
        <v>1.463784183296378</v>
      </c>
      <c r="U15" s="45">
        <v>3</v>
      </c>
    </row>
    <row r="16" spans="1:21" ht="22.5">
      <c r="A16" s="35">
        <v>12</v>
      </c>
      <c r="B16" s="36">
        <v>315</v>
      </c>
      <c r="C16" s="113" t="s">
        <v>539</v>
      </c>
      <c r="D16" s="38" t="s">
        <v>250</v>
      </c>
      <c r="E16" s="38" t="s">
        <v>526</v>
      </c>
      <c r="F16" s="99" t="s">
        <v>144</v>
      </c>
      <c r="G16" s="39"/>
      <c r="H16" s="40"/>
      <c r="I16" s="40"/>
      <c r="J16" s="40"/>
      <c r="K16" s="40"/>
      <c r="L16" s="40"/>
      <c r="M16" s="40"/>
      <c r="N16" s="41"/>
      <c r="O16" s="42">
        <v>0</v>
      </c>
      <c r="P16" s="43">
        <v>0.0929050925925926</v>
      </c>
      <c r="Q16" s="32">
        <v>0.0929050925925926</v>
      </c>
      <c r="R16" s="44">
        <v>0</v>
      </c>
      <c r="S16" s="95">
        <v>12</v>
      </c>
      <c r="T16" s="92">
        <v>1.4831855136733183</v>
      </c>
      <c r="U16" s="47">
        <v>3</v>
      </c>
    </row>
    <row r="17" spans="1:21" ht="22.5">
      <c r="A17" s="35">
        <v>13</v>
      </c>
      <c r="B17" s="36">
        <v>365</v>
      </c>
      <c r="C17" s="113" t="s">
        <v>540</v>
      </c>
      <c r="D17" s="38" t="s">
        <v>250</v>
      </c>
      <c r="E17" s="38" t="s">
        <v>541</v>
      </c>
      <c r="F17" s="99" t="s">
        <v>145</v>
      </c>
      <c r="G17" s="46"/>
      <c r="H17" s="40"/>
      <c r="I17" s="40"/>
      <c r="J17" s="40"/>
      <c r="K17" s="40"/>
      <c r="L17" s="40"/>
      <c r="M17" s="40"/>
      <c r="N17" s="41"/>
      <c r="O17" s="42">
        <v>0</v>
      </c>
      <c r="P17" s="43">
        <v>0.09646990740740741</v>
      </c>
      <c r="Q17" s="32">
        <v>0.09646990740740741</v>
      </c>
      <c r="R17" s="44">
        <v>0</v>
      </c>
      <c r="S17" s="95">
        <v>13</v>
      </c>
      <c r="T17" s="92">
        <v>1.5400960827790093</v>
      </c>
      <c r="U17" s="45"/>
    </row>
    <row r="18" spans="1:21" ht="22.5">
      <c r="A18" s="35">
        <v>14</v>
      </c>
      <c r="B18" s="36">
        <v>363</v>
      </c>
      <c r="C18" s="113" t="s">
        <v>542</v>
      </c>
      <c r="D18" s="38" t="s">
        <v>250</v>
      </c>
      <c r="E18" s="38" t="s">
        <v>543</v>
      </c>
      <c r="F18" s="99" t="s">
        <v>146</v>
      </c>
      <c r="G18" s="39"/>
      <c r="H18" s="40"/>
      <c r="I18" s="40"/>
      <c r="J18" s="40"/>
      <c r="K18" s="40"/>
      <c r="L18" s="40"/>
      <c r="M18" s="40"/>
      <c r="N18" s="41"/>
      <c r="O18" s="42">
        <v>0</v>
      </c>
      <c r="P18" s="43">
        <v>0.09686342592592594</v>
      </c>
      <c r="Q18" s="32">
        <v>0.09686342592592594</v>
      </c>
      <c r="R18" s="44">
        <v>0</v>
      </c>
      <c r="S18" s="95">
        <v>14</v>
      </c>
      <c r="T18" s="92">
        <v>1.5463784183296378</v>
      </c>
      <c r="U18" s="45"/>
    </row>
    <row r="19" spans="1:21" ht="22.5">
      <c r="A19" s="35">
        <v>15</v>
      </c>
      <c r="B19" s="36">
        <v>338</v>
      </c>
      <c r="C19" s="37" t="s">
        <v>9</v>
      </c>
      <c r="D19" s="38" t="s">
        <v>250</v>
      </c>
      <c r="E19" s="38" t="s">
        <v>322</v>
      </c>
      <c r="F19" s="99" t="s">
        <v>25</v>
      </c>
      <c r="G19" s="39"/>
      <c r="H19" s="40"/>
      <c r="I19" s="40"/>
      <c r="J19" s="40"/>
      <c r="K19" s="40"/>
      <c r="L19" s="40"/>
      <c r="M19" s="40"/>
      <c r="N19" s="41"/>
      <c r="O19" s="42">
        <v>0</v>
      </c>
      <c r="P19" s="43">
        <v>0.096875</v>
      </c>
      <c r="Q19" s="32">
        <v>0.096875</v>
      </c>
      <c r="R19" s="44">
        <v>0</v>
      </c>
      <c r="S19" s="95">
        <v>15</v>
      </c>
      <c r="T19" s="92">
        <v>1.5465631929046562</v>
      </c>
      <c r="U19" s="47"/>
    </row>
    <row r="20" spans="1:21" ht="22.5">
      <c r="A20" s="35">
        <v>16</v>
      </c>
      <c r="B20" s="36">
        <v>326</v>
      </c>
      <c r="C20" s="37" t="s">
        <v>544</v>
      </c>
      <c r="D20" s="38" t="s">
        <v>414</v>
      </c>
      <c r="E20" s="38" t="s">
        <v>545</v>
      </c>
      <c r="F20" s="99" t="s">
        <v>147</v>
      </c>
      <c r="G20" s="39"/>
      <c r="H20" s="40"/>
      <c r="I20" s="40"/>
      <c r="J20" s="40"/>
      <c r="K20" s="40"/>
      <c r="L20" s="40"/>
      <c r="M20" s="40"/>
      <c r="N20" s="41"/>
      <c r="O20" s="42">
        <v>0</v>
      </c>
      <c r="P20" s="43">
        <v>0.10006944444444445</v>
      </c>
      <c r="Q20" s="32">
        <v>0.10006944444444445</v>
      </c>
      <c r="R20" s="44">
        <v>0</v>
      </c>
      <c r="S20" s="95">
        <v>16</v>
      </c>
      <c r="T20" s="92">
        <v>1.597560975609756</v>
      </c>
      <c r="U20" s="47"/>
    </row>
    <row r="21" spans="1:21" ht="22.5">
      <c r="A21" s="35">
        <v>17</v>
      </c>
      <c r="B21" s="36">
        <v>306</v>
      </c>
      <c r="C21" s="37" t="s">
        <v>546</v>
      </c>
      <c r="D21" s="38" t="s">
        <v>250</v>
      </c>
      <c r="E21" s="38" t="s">
        <v>324</v>
      </c>
      <c r="F21" s="99" t="s">
        <v>148</v>
      </c>
      <c r="G21" s="39"/>
      <c r="H21" s="40"/>
      <c r="I21" s="40"/>
      <c r="J21" s="40"/>
      <c r="K21" s="40"/>
      <c r="L21" s="40"/>
      <c r="M21" s="40"/>
      <c r="N21" s="41"/>
      <c r="O21" s="42">
        <v>0</v>
      </c>
      <c r="P21" s="43">
        <v>0.10141203703703704</v>
      </c>
      <c r="Q21" s="32">
        <v>0.10141203703703704</v>
      </c>
      <c r="R21" s="44">
        <v>0</v>
      </c>
      <c r="S21" s="95">
        <v>17</v>
      </c>
      <c r="T21" s="92">
        <v>1.6189948263118992</v>
      </c>
      <c r="U21" s="45"/>
    </row>
    <row r="22" spans="1:21" ht="22.5">
      <c r="A22" s="35">
        <v>18</v>
      </c>
      <c r="B22" s="36">
        <v>320</v>
      </c>
      <c r="C22" s="37" t="s">
        <v>547</v>
      </c>
      <c r="D22" s="38" t="s">
        <v>250</v>
      </c>
      <c r="E22" s="38" t="s">
        <v>548</v>
      </c>
      <c r="F22" s="99" t="s">
        <v>149</v>
      </c>
      <c r="G22" s="39"/>
      <c r="H22" s="40"/>
      <c r="I22" s="40"/>
      <c r="J22" s="40"/>
      <c r="K22" s="40"/>
      <c r="L22" s="40"/>
      <c r="M22" s="40"/>
      <c r="N22" s="41"/>
      <c r="O22" s="42">
        <v>0</v>
      </c>
      <c r="P22" s="43">
        <v>0.10234953703703703</v>
      </c>
      <c r="Q22" s="32">
        <v>0.10234953703703703</v>
      </c>
      <c r="R22" s="44">
        <v>0</v>
      </c>
      <c r="S22" s="95">
        <v>18</v>
      </c>
      <c r="T22" s="92">
        <v>1.6339615668883958</v>
      </c>
      <c r="U22" s="45"/>
    </row>
    <row r="23" spans="1:21" ht="22.5">
      <c r="A23" s="35">
        <v>19</v>
      </c>
      <c r="B23" s="36">
        <v>366</v>
      </c>
      <c r="C23" s="37" t="s">
        <v>549</v>
      </c>
      <c r="D23" s="38" t="s">
        <v>250</v>
      </c>
      <c r="E23" s="38" t="s">
        <v>550</v>
      </c>
      <c r="F23" s="99" t="s">
        <v>150</v>
      </c>
      <c r="G23" s="39"/>
      <c r="H23" s="40"/>
      <c r="I23" s="40"/>
      <c r="J23" s="40"/>
      <c r="K23" s="40"/>
      <c r="L23" s="40"/>
      <c r="M23" s="40"/>
      <c r="N23" s="41"/>
      <c r="O23" s="42">
        <v>0</v>
      </c>
      <c r="P23" s="43">
        <v>0.10350694444444446</v>
      </c>
      <c r="Q23" s="32">
        <v>0.10350694444444446</v>
      </c>
      <c r="R23" s="44">
        <v>0</v>
      </c>
      <c r="S23" s="95">
        <v>19</v>
      </c>
      <c r="T23" s="92">
        <v>1.6524390243902438</v>
      </c>
      <c r="U23" s="45"/>
    </row>
    <row r="24" spans="1:21" ht="22.5">
      <c r="A24" s="35">
        <v>20</v>
      </c>
      <c r="B24" s="36">
        <v>330</v>
      </c>
      <c r="C24" s="37" t="s">
        <v>551</v>
      </c>
      <c r="D24" s="38" t="s">
        <v>250</v>
      </c>
      <c r="E24" s="38" t="s">
        <v>552</v>
      </c>
      <c r="F24" s="99" t="s">
        <v>151</v>
      </c>
      <c r="G24" s="39"/>
      <c r="H24" s="40"/>
      <c r="I24" s="40"/>
      <c r="J24" s="40"/>
      <c r="K24" s="40"/>
      <c r="L24" s="40"/>
      <c r="M24" s="40"/>
      <c r="N24" s="41"/>
      <c r="O24" s="42">
        <v>0</v>
      </c>
      <c r="P24" s="43">
        <v>0.10684027777777778</v>
      </c>
      <c r="Q24" s="32">
        <v>0.10684027777777778</v>
      </c>
      <c r="R24" s="44">
        <v>0</v>
      </c>
      <c r="S24" s="95">
        <v>20</v>
      </c>
      <c r="T24" s="92">
        <v>1.7056541019955653</v>
      </c>
      <c r="U24" s="45"/>
    </row>
    <row r="25" spans="1:21" ht="22.5">
      <c r="A25" s="35">
        <v>21</v>
      </c>
      <c r="B25" s="36">
        <v>360</v>
      </c>
      <c r="C25" s="37" t="s">
        <v>553</v>
      </c>
      <c r="D25" s="38" t="s">
        <v>336</v>
      </c>
      <c r="E25" s="38" t="s">
        <v>554</v>
      </c>
      <c r="F25" s="99" t="s">
        <v>152</v>
      </c>
      <c r="G25" s="39"/>
      <c r="H25" s="40"/>
      <c r="I25" s="40"/>
      <c r="J25" s="40"/>
      <c r="K25" s="40"/>
      <c r="L25" s="40"/>
      <c r="M25" s="40"/>
      <c r="N25" s="41"/>
      <c r="O25" s="42">
        <v>0</v>
      </c>
      <c r="P25" s="43">
        <v>0.10810185185185185</v>
      </c>
      <c r="Q25" s="32">
        <v>0.10810185185185185</v>
      </c>
      <c r="R25" s="44">
        <v>0</v>
      </c>
      <c r="S25" s="95">
        <v>21</v>
      </c>
      <c r="T25" s="92">
        <v>1.7257945306725793</v>
      </c>
      <c r="U25" s="45"/>
    </row>
    <row r="26" spans="1:21" ht="22.5">
      <c r="A26" s="35">
        <v>22</v>
      </c>
      <c r="B26" s="36">
        <v>343</v>
      </c>
      <c r="C26" s="37" t="s">
        <v>555</v>
      </c>
      <c r="D26" s="38" t="s">
        <v>556</v>
      </c>
      <c r="E26" s="38" t="s">
        <v>557</v>
      </c>
      <c r="F26" s="99" t="s">
        <v>153</v>
      </c>
      <c r="G26" s="39"/>
      <c r="H26" s="40"/>
      <c r="I26" s="40"/>
      <c r="J26" s="40"/>
      <c r="K26" s="40"/>
      <c r="L26" s="40"/>
      <c r="M26" s="40"/>
      <c r="N26" s="41"/>
      <c r="O26" s="42">
        <v>0</v>
      </c>
      <c r="P26" s="43">
        <v>0.11289351851851852</v>
      </c>
      <c r="Q26" s="32">
        <v>0.11289351851851852</v>
      </c>
      <c r="R26" s="44">
        <v>0</v>
      </c>
      <c r="S26" s="95">
        <v>22</v>
      </c>
      <c r="T26" s="92">
        <v>1.8022912047302289</v>
      </c>
      <c r="U26" s="45"/>
    </row>
    <row r="27" spans="1:21" ht="22.5">
      <c r="A27" s="35">
        <v>23</v>
      </c>
      <c r="B27" s="36">
        <v>349</v>
      </c>
      <c r="C27" s="37" t="s">
        <v>558</v>
      </c>
      <c r="D27" s="38" t="s">
        <v>250</v>
      </c>
      <c r="E27" s="38" t="s">
        <v>499</v>
      </c>
      <c r="F27" s="99" t="s">
        <v>26</v>
      </c>
      <c r="G27" s="39" t="s">
        <v>288</v>
      </c>
      <c r="H27" s="40"/>
      <c r="I27" s="40"/>
      <c r="J27" s="40"/>
      <c r="K27" s="40"/>
      <c r="L27" s="40"/>
      <c r="M27" s="40"/>
      <c r="N27" s="41"/>
      <c r="O27" s="42">
        <v>0</v>
      </c>
      <c r="P27" s="43">
        <v>0.06074074074074076</v>
      </c>
      <c r="Q27" s="32" t="s">
        <v>305</v>
      </c>
      <c r="R27" s="44">
        <v>1</v>
      </c>
      <c r="S27" s="95">
        <v>23</v>
      </c>
      <c r="T27" s="92" t="s">
        <v>306</v>
      </c>
      <c r="U27" s="45"/>
    </row>
    <row r="28" spans="1:21" ht="22.5">
      <c r="A28" s="35">
        <v>24</v>
      </c>
      <c r="B28" s="36">
        <v>305</v>
      </c>
      <c r="C28" s="37" t="s">
        <v>559</v>
      </c>
      <c r="D28" s="38" t="s">
        <v>250</v>
      </c>
      <c r="E28" s="38" t="s">
        <v>324</v>
      </c>
      <c r="F28" s="99" t="s">
        <v>154</v>
      </c>
      <c r="G28" s="39"/>
      <c r="H28" s="40"/>
      <c r="I28" s="40"/>
      <c r="J28" s="40"/>
      <c r="K28" s="40" t="s">
        <v>288</v>
      </c>
      <c r="L28" s="40"/>
      <c r="M28" s="40"/>
      <c r="N28" s="41"/>
      <c r="O28" s="42">
        <v>0</v>
      </c>
      <c r="P28" s="43">
        <v>0.08194444444444438</v>
      </c>
      <c r="Q28" s="32" t="s">
        <v>305</v>
      </c>
      <c r="R28" s="44">
        <v>1</v>
      </c>
      <c r="S28" s="95">
        <v>24</v>
      </c>
      <c r="T28" s="92" t="s">
        <v>306</v>
      </c>
      <c r="U28" s="45"/>
    </row>
    <row r="29" spans="1:21" ht="22.5">
      <c r="A29" s="35">
        <v>25</v>
      </c>
      <c r="B29" s="36">
        <v>309</v>
      </c>
      <c r="C29" s="37" t="s">
        <v>560</v>
      </c>
      <c r="D29" s="38" t="s">
        <v>250</v>
      </c>
      <c r="E29" s="38" t="s">
        <v>412</v>
      </c>
      <c r="F29" s="99" t="s">
        <v>155</v>
      </c>
      <c r="G29" s="39" t="s">
        <v>288</v>
      </c>
      <c r="H29" s="40"/>
      <c r="I29" s="40"/>
      <c r="J29" s="40"/>
      <c r="K29" s="40"/>
      <c r="L29" s="40"/>
      <c r="M29" s="40"/>
      <c r="N29" s="41"/>
      <c r="O29" s="42">
        <v>0</v>
      </c>
      <c r="P29" s="43">
        <v>0.08540509259259255</v>
      </c>
      <c r="Q29" s="32" t="s">
        <v>305</v>
      </c>
      <c r="R29" s="44">
        <v>1</v>
      </c>
      <c r="S29" s="95">
        <v>25</v>
      </c>
      <c r="T29" s="92" t="s">
        <v>306</v>
      </c>
      <c r="U29" s="45"/>
    </row>
    <row r="30" spans="1:21" ht="24" customHeight="1">
      <c r="A30" s="35">
        <v>26</v>
      </c>
      <c r="B30" s="36">
        <v>355</v>
      </c>
      <c r="C30" s="37" t="s">
        <v>561</v>
      </c>
      <c r="D30" s="38" t="s">
        <v>243</v>
      </c>
      <c r="E30" s="38" t="s">
        <v>528</v>
      </c>
      <c r="F30" s="99" t="s">
        <v>156</v>
      </c>
      <c r="G30" s="39"/>
      <c r="H30" s="40"/>
      <c r="I30" s="40"/>
      <c r="J30" s="40"/>
      <c r="K30" s="40" t="s">
        <v>288</v>
      </c>
      <c r="L30" s="40"/>
      <c r="M30" s="40"/>
      <c r="N30" s="41"/>
      <c r="O30" s="42">
        <v>0</v>
      </c>
      <c r="P30" s="43">
        <v>0.09082175925925928</v>
      </c>
      <c r="Q30" s="32" t="s">
        <v>305</v>
      </c>
      <c r="R30" s="44">
        <v>1</v>
      </c>
      <c r="S30" s="95">
        <v>26</v>
      </c>
      <c r="T30" s="92" t="s">
        <v>306</v>
      </c>
      <c r="U30" s="47"/>
    </row>
    <row r="31" spans="1:21" ht="22.5">
      <c r="A31" s="35">
        <v>27</v>
      </c>
      <c r="B31" s="36">
        <v>369</v>
      </c>
      <c r="C31" s="37" t="s">
        <v>562</v>
      </c>
      <c r="D31" s="38" t="s">
        <v>250</v>
      </c>
      <c r="E31" s="38" t="s">
        <v>563</v>
      </c>
      <c r="F31" s="99" t="s">
        <v>157</v>
      </c>
      <c r="G31" s="39"/>
      <c r="H31" s="40"/>
      <c r="I31" s="40" t="s">
        <v>288</v>
      </c>
      <c r="J31" s="40"/>
      <c r="K31" s="40"/>
      <c r="L31" s="40"/>
      <c r="M31" s="40"/>
      <c r="N31" s="41"/>
      <c r="O31" s="42">
        <v>0</v>
      </c>
      <c r="P31" s="43">
        <v>0.09414351851851843</v>
      </c>
      <c r="Q31" s="32" t="s">
        <v>305</v>
      </c>
      <c r="R31" s="44">
        <v>1</v>
      </c>
      <c r="S31" s="95">
        <v>27</v>
      </c>
      <c r="T31" s="92" t="s">
        <v>306</v>
      </c>
      <c r="U31" s="45"/>
    </row>
    <row r="32" spans="1:21" ht="22.5">
      <c r="A32" s="35">
        <v>28</v>
      </c>
      <c r="B32" s="36">
        <v>314</v>
      </c>
      <c r="C32" s="37" t="s">
        <v>564</v>
      </c>
      <c r="D32" s="38" t="s">
        <v>250</v>
      </c>
      <c r="E32" s="38" t="s">
        <v>565</v>
      </c>
      <c r="F32" s="99" t="s">
        <v>158</v>
      </c>
      <c r="G32" s="39"/>
      <c r="H32" s="40"/>
      <c r="I32" s="40"/>
      <c r="J32" s="40"/>
      <c r="K32" s="40"/>
      <c r="L32" s="40"/>
      <c r="M32" s="40"/>
      <c r="N32" s="41" t="s">
        <v>288</v>
      </c>
      <c r="O32" s="42">
        <v>0</v>
      </c>
      <c r="P32" s="43">
        <v>0.0952546296296296</v>
      </c>
      <c r="Q32" s="32" t="s">
        <v>305</v>
      </c>
      <c r="R32" s="44">
        <v>1</v>
      </c>
      <c r="S32" s="95">
        <v>28</v>
      </c>
      <c r="T32" s="92" t="s">
        <v>306</v>
      </c>
      <c r="U32" s="45"/>
    </row>
    <row r="33" spans="1:21" ht="22.5">
      <c r="A33" s="35">
        <v>29</v>
      </c>
      <c r="B33" s="36">
        <v>358</v>
      </c>
      <c r="C33" s="37" t="s">
        <v>566</v>
      </c>
      <c r="D33" s="38" t="s">
        <v>250</v>
      </c>
      <c r="E33" s="38" t="s">
        <v>567</v>
      </c>
      <c r="F33" s="99" t="s">
        <v>159</v>
      </c>
      <c r="G33" s="39"/>
      <c r="H33" s="40"/>
      <c r="I33" s="40"/>
      <c r="J33" s="40"/>
      <c r="K33" s="40" t="s">
        <v>288</v>
      </c>
      <c r="L33" s="40"/>
      <c r="M33" s="40"/>
      <c r="N33" s="41"/>
      <c r="O33" s="42">
        <v>0</v>
      </c>
      <c r="P33" s="43">
        <v>0.0963888888888888</v>
      </c>
      <c r="Q33" s="32" t="s">
        <v>305</v>
      </c>
      <c r="R33" s="44">
        <v>1</v>
      </c>
      <c r="S33" s="95">
        <v>29</v>
      </c>
      <c r="T33" s="92" t="s">
        <v>306</v>
      </c>
      <c r="U33" s="47"/>
    </row>
    <row r="34" spans="1:21" ht="25.5" customHeight="1">
      <c r="A34" s="35">
        <v>30</v>
      </c>
      <c r="B34" s="36">
        <v>322</v>
      </c>
      <c r="C34" s="37" t="s">
        <v>568</v>
      </c>
      <c r="D34" s="38" t="s">
        <v>250</v>
      </c>
      <c r="E34" s="38" t="s">
        <v>537</v>
      </c>
      <c r="F34" s="99" t="s">
        <v>160</v>
      </c>
      <c r="G34" s="46"/>
      <c r="H34" s="40"/>
      <c r="I34" s="40"/>
      <c r="J34" s="40"/>
      <c r="K34" s="40" t="s">
        <v>288</v>
      </c>
      <c r="L34" s="40"/>
      <c r="M34" s="40"/>
      <c r="N34" s="41"/>
      <c r="O34" s="42">
        <v>0</v>
      </c>
      <c r="P34" s="43">
        <v>0.09927083333333331</v>
      </c>
      <c r="Q34" s="32" t="s">
        <v>305</v>
      </c>
      <c r="R34" s="44">
        <v>1</v>
      </c>
      <c r="S34" s="95">
        <v>30</v>
      </c>
      <c r="T34" s="92" t="s">
        <v>306</v>
      </c>
      <c r="U34" s="47"/>
    </row>
    <row r="35" spans="1:21" ht="22.5">
      <c r="A35" s="35">
        <v>31</v>
      </c>
      <c r="B35" s="36">
        <v>303</v>
      </c>
      <c r="C35" s="37" t="s">
        <v>569</v>
      </c>
      <c r="D35" s="38" t="s">
        <v>336</v>
      </c>
      <c r="E35" s="38" t="s">
        <v>337</v>
      </c>
      <c r="F35" s="99" t="s">
        <v>161</v>
      </c>
      <c r="G35" s="46"/>
      <c r="H35" s="40"/>
      <c r="I35" s="40" t="s">
        <v>288</v>
      </c>
      <c r="J35" s="40"/>
      <c r="K35" s="40"/>
      <c r="L35" s="40"/>
      <c r="M35" s="40"/>
      <c r="N35" s="41"/>
      <c r="O35" s="42">
        <v>0</v>
      </c>
      <c r="P35" s="43">
        <v>0.10362268518518525</v>
      </c>
      <c r="Q35" s="32" t="s">
        <v>305</v>
      </c>
      <c r="R35" s="44">
        <v>1</v>
      </c>
      <c r="S35" s="95">
        <v>31</v>
      </c>
      <c r="T35" s="92" t="s">
        <v>306</v>
      </c>
      <c r="U35" s="45"/>
    </row>
    <row r="36" spans="1:21" ht="22.5">
      <c r="A36" s="35">
        <v>32</v>
      </c>
      <c r="B36" s="36">
        <v>368</v>
      </c>
      <c r="C36" s="37" t="s">
        <v>570</v>
      </c>
      <c r="D36" s="38" t="s">
        <v>250</v>
      </c>
      <c r="E36" s="38" t="s">
        <v>571</v>
      </c>
      <c r="F36" s="99" t="s">
        <v>162</v>
      </c>
      <c r="G36" s="39"/>
      <c r="H36" s="40" t="s">
        <v>288</v>
      </c>
      <c r="I36" s="40"/>
      <c r="J36" s="40"/>
      <c r="K36" s="40"/>
      <c r="L36" s="40"/>
      <c r="M36" s="40"/>
      <c r="N36" s="41"/>
      <c r="O36" s="42">
        <v>0</v>
      </c>
      <c r="P36" s="43">
        <v>0.1090740740740741</v>
      </c>
      <c r="Q36" s="32" t="s">
        <v>305</v>
      </c>
      <c r="R36" s="44">
        <v>1</v>
      </c>
      <c r="S36" s="95">
        <v>32</v>
      </c>
      <c r="T36" s="92" t="s">
        <v>306</v>
      </c>
      <c r="U36" s="45"/>
    </row>
    <row r="37" spans="1:21" ht="22.5">
      <c r="A37" s="35">
        <v>33</v>
      </c>
      <c r="B37" s="36">
        <v>362</v>
      </c>
      <c r="C37" s="37" t="s">
        <v>572</v>
      </c>
      <c r="D37" s="38" t="s">
        <v>250</v>
      </c>
      <c r="E37" s="38" t="s">
        <v>573</v>
      </c>
      <c r="F37" s="99" t="s">
        <v>163</v>
      </c>
      <c r="G37" s="39"/>
      <c r="H37" s="40"/>
      <c r="I37" s="40"/>
      <c r="J37" s="40"/>
      <c r="K37" s="40" t="s">
        <v>288</v>
      </c>
      <c r="L37" s="40"/>
      <c r="M37" s="40"/>
      <c r="N37" s="41"/>
      <c r="O37" s="42">
        <v>0</v>
      </c>
      <c r="P37" s="43">
        <v>0.1096875</v>
      </c>
      <c r="Q37" s="32" t="s">
        <v>305</v>
      </c>
      <c r="R37" s="44">
        <v>1</v>
      </c>
      <c r="S37" s="95">
        <v>33</v>
      </c>
      <c r="T37" s="92" t="s">
        <v>306</v>
      </c>
      <c r="U37" s="45"/>
    </row>
    <row r="38" spans="1:21" ht="22.5">
      <c r="A38" s="35">
        <v>34</v>
      </c>
      <c r="B38" s="36">
        <v>321</v>
      </c>
      <c r="C38" s="37" t="s">
        <v>574</v>
      </c>
      <c r="D38" s="38" t="s">
        <v>250</v>
      </c>
      <c r="E38" s="38" t="s">
        <v>575</v>
      </c>
      <c r="F38" s="99" t="s">
        <v>164</v>
      </c>
      <c r="G38" s="39" t="s">
        <v>288</v>
      </c>
      <c r="H38" s="40"/>
      <c r="I38" s="40" t="s">
        <v>288</v>
      </c>
      <c r="J38" s="40"/>
      <c r="K38" s="40"/>
      <c r="L38" s="40"/>
      <c r="M38" s="40"/>
      <c r="N38" s="41"/>
      <c r="O38" s="42">
        <v>0</v>
      </c>
      <c r="P38" s="43">
        <v>0.10692129629629643</v>
      </c>
      <c r="Q38" s="32" t="s">
        <v>305</v>
      </c>
      <c r="R38" s="44">
        <v>2</v>
      </c>
      <c r="S38" s="95">
        <v>34</v>
      </c>
      <c r="T38" s="92" t="s">
        <v>306</v>
      </c>
      <c r="U38" s="45"/>
    </row>
    <row r="39" spans="1:21" ht="22.5">
      <c r="A39" s="35">
        <v>35</v>
      </c>
      <c r="B39" s="36">
        <v>367</v>
      </c>
      <c r="C39" s="37" t="s">
        <v>576</v>
      </c>
      <c r="D39" s="38" t="s">
        <v>250</v>
      </c>
      <c r="E39" s="38" t="s">
        <v>577</v>
      </c>
      <c r="F39" s="99" t="s">
        <v>165</v>
      </c>
      <c r="G39" s="39"/>
      <c r="H39" s="40" t="s">
        <v>288</v>
      </c>
      <c r="I39" s="40"/>
      <c r="J39" s="40"/>
      <c r="K39" s="40" t="s">
        <v>288</v>
      </c>
      <c r="L39" s="40"/>
      <c r="M39" s="40"/>
      <c r="N39" s="41"/>
      <c r="O39" s="42">
        <v>0</v>
      </c>
      <c r="P39" s="43">
        <v>0.11034722222222215</v>
      </c>
      <c r="Q39" s="32" t="s">
        <v>305</v>
      </c>
      <c r="R39" s="44">
        <v>2</v>
      </c>
      <c r="S39" s="95">
        <v>35</v>
      </c>
      <c r="T39" s="92" t="s">
        <v>306</v>
      </c>
      <c r="U39" s="45"/>
    </row>
    <row r="40" spans="1:21" ht="22.5">
      <c r="A40" s="35">
        <v>36</v>
      </c>
      <c r="B40" s="36">
        <v>364</v>
      </c>
      <c r="C40" s="37" t="s">
        <v>578</v>
      </c>
      <c r="D40" s="38" t="s">
        <v>250</v>
      </c>
      <c r="E40" s="38" t="s">
        <v>579</v>
      </c>
      <c r="F40" s="99" t="s">
        <v>166</v>
      </c>
      <c r="G40" s="39"/>
      <c r="H40" s="40"/>
      <c r="I40" s="40" t="s">
        <v>288</v>
      </c>
      <c r="J40" s="40"/>
      <c r="K40" s="40"/>
      <c r="L40" s="40" t="s">
        <v>288</v>
      </c>
      <c r="M40" s="40"/>
      <c r="N40" s="41"/>
      <c r="O40" s="42">
        <v>0</v>
      </c>
      <c r="P40" s="43">
        <v>0.10157407407407415</v>
      </c>
      <c r="Q40" s="32" t="s">
        <v>305</v>
      </c>
      <c r="R40" s="44">
        <v>3</v>
      </c>
      <c r="S40" s="95">
        <v>36</v>
      </c>
      <c r="T40" s="92" t="s">
        <v>306</v>
      </c>
      <c r="U40" s="45"/>
    </row>
    <row r="41" spans="1:21" ht="22.5">
      <c r="A41" s="35">
        <v>37</v>
      </c>
      <c r="B41" s="36">
        <v>332</v>
      </c>
      <c r="C41" s="37" t="s">
        <v>580</v>
      </c>
      <c r="D41" s="38" t="s">
        <v>250</v>
      </c>
      <c r="E41" s="38" t="s">
        <v>264</v>
      </c>
      <c r="F41" s="99" t="s">
        <v>167</v>
      </c>
      <c r="G41" s="39" t="s">
        <v>288</v>
      </c>
      <c r="H41" s="40"/>
      <c r="I41" s="40" t="s">
        <v>288</v>
      </c>
      <c r="J41" s="40"/>
      <c r="K41" s="40" t="s">
        <v>288</v>
      </c>
      <c r="L41" s="40"/>
      <c r="M41" s="40"/>
      <c r="N41" s="41"/>
      <c r="O41" s="42">
        <v>0</v>
      </c>
      <c r="P41" s="43">
        <v>0.10733796296296289</v>
      </c>
      <c r="Q41" s="32" t="s">
        <v>305</v>
      </c>
      <c r="R41" s="44">
        <v>3</v>
      </c>
      <c r="S41" s="95">
        <v>37</v>
      </c>
      <c r="T41" s="92" t="s">
        <v>306</v>
      </c>
      <c r="U41" s="45"/>
    </row>
    <row r="42" spans="1:21" ht="22.5">
      <c r="A42" s="35">
        <v>38</v>
      </c>
      <c r="B42" s="36">
        <v>361</v>
      </c>
      <c r="C42" s="37" t="s">
        <v>581</v>
      </c>
      <c r="D42" s="38" t="s">
        <v>582</v>
      </c>
      <c r="E42" s="38" t="s">
        <v>583</v>
      </c>
      <c r="F42" s="99" t="s">
        <v>168</v>
      </c>
      <c r="G42" s="46"/>
      <c r="H42" s="40"/>
      <c r="I42" s="40"/>
      <c r="J42" s="40"/>
      <c r="K42" s="40"/>
      <c r="L42" s="40"/>
      <c r="M42" s="40"/>
      <c r="N42" s="41"/>
      <c r="O42" s="42">
        <v>0</v>
      </c>
      <c r="P42" s="43">
        <v>0.11987268518518518</v>
      </c>
      <c r="Q42" s="32" t="s">
        <v>307</v>
      </c>
      <c r="R42" s="44">
        <v>0</v>
      </c>
      <c r="S42" s="95">
        <v>38</v>
      </c>
      <c r="T42" s="92" t="s">
        <v>306</v>
      </c>
      <c r="U42" s="45"/>
    </row>
    <row r="43" spans="1:21" ht="22.5">
      <c r="A43" s="35">
        <v>39</v>
      </c>
      <c r="B43" s="36">
        <v>337</v>
      </c>
      <c r="C43" s="37" t="s">
        <v>584</v>
      </c>
      <c r="D43" s="38" t="s">
        <v>585</v>
      </c>
      <c r="E43" s="38" t="s">
        <v>322</v>
      </c>
      <c r="F43" s="99" t="s">
        <v>169</v>
      </c>
      <c r="G43" s="39"/>
      <c r="H43" s="40"/>
      <c r="I43" s="40"/>
      <c r="J43" s="40"/>
      <c r="K43" s="40"/>
      <c r="L43" s="40"/>
      <c r="M43" s="40"/>
      <c r="N43" s="41"/>
      <c r="O43" s="42">
        <v>0</v>
      </c>
      <c r="P43" s="43">
        <v>0.1231712962962963</v>
      </c>
      <c r="Q43" s="32" t="s">
        <v>307</v>
      </c>
      <c r="R43" s="44">
        <v>0</v>
      </c>
      <c r="S43" s="95">
        <v>39</v>
      </c>
      <c r="T43" s="92" t="s">
        <v>306</v>
      </c>
      <c r="U43" s="45"/>
    </row>
    <row r="44" spans="1:21" ht="22.5">
      <c r="A44" s="35">
        <v>40</v>
      </c>
      <c r="B44" s="36">
        <v>335</v>
      </c>
      <c r="C44" s="37" t="s">
        <v>586</v>
      </c>
      <c r="D44" s="38" t="s">
        <v>250</v>
      </c>
      <c r="E44" s="38" t="s">
        <v>587</v>
      </c>
      <c r="F44" s="99" t="s">
        <v>170</v>
      </c>
      <c r="G44" s="39"/>
      <c r="H44" s="40"/>
      <c r="I44" s="40"/>
      <c r="J44" s="40"/>
      <c r="K44" s="40"/>
      <c r="L44" s="40"/>
      <c r="M44" s="40"/>
      <c r="N44" s="41"/>
      <c r="O44" s="42">
        <v>0</v>
      </c>
      <c r="P44" s="43">
        <v>0.125625</v>
      </c>
      <c r="Q44" s="32" t="s">
        <v>307</v>
      </c>
      <c r="R44" s="44">
        <v>0</v>
      </c>
      <c r="S44" s="95">
        <v>40</v>
      </c>
      <c r="T44" s="92" t="s">
        <v>306</v>
      </c>
      <c r="U44" s="47"/>
    </row>
    <row r="45" spans="1:21" ht="22.5">
      <c r="A45" s="35">
        <v>41</v>
      </c>
      <c r="B45" s="36">
        <v>340</v>
      </c>
      <c r="C45" s="37" t="s">
        <v>588</v>
      </c>
      <c r="D45" s="38" t="s">
        <v>243</v>
      </c>
      <c r="E45" s="38" t="s">
        <v>589</v>
      </c>
      <c r="F45" s="99" t="s">
        <v>171</v>
      </c>
      <c r="G45" s="39"/>
      <c r="H45" s="40"/>
      <c r="I45" s="40"/>
      <c r="J45" s="40"/>
      <c r="K45" s="40"/>
      <c r="L45" s="40"/>
      <c r="M45" s="40"/>
      <c r="N45" s="41"/>
      <c r="O45" s="42">
        <v>0</v>
      </c>
      <c r="P45" s="43">
        <v>0.12604166666666666</v>
      </c>
      <c r="Q45" s="32" t="s">
        <v>307</v>
      </c>
      <c r="R45" s="44">
        <v>0</v>
      </c>
      <c r="S45" s="95">
        <v>41</v>
      </c>
      <c r="T45" s="92" t="s">
        <v>306</v>
      </c>
      <c r="U45" s="45"/>
    </row>
    <row r="46" spans="1:21" ht="22.5">
      <c r="A46" s="35">
        <v>42</v>
      </c>
      <c r="B46" s="36">
        <v>328</v>
      </c>
      <c r="C46" s="37" t="s">
        <v>590</v>
      </c>
      <c r="D46" s="38" t="s">
        <v>247</v>
      </c>
      <c r="E46" s="38" t="s">
        <v>591</v>
      </c>
      <c r="F46" s="99" t="s">
        <v>172</v>
      </c>
      <c r="G46" s="39"/>
      <c r="H46" s="40"/>
      <c r="I46" s="40"/>
      <c r="J46" s="40"/>
      <c r="K46" s="40"/>
      <c r="L46" s="40"/>
      <c r="M46" s="40"/>
      <c r="N46" s="41"/>
      <c r="O46" s="42">
        <v>0</v>
      </c>
      <c r="P46" s="43">
        <v>0.12788194444444445</v>
      </c>
      <c r="Q46" s="32" t="s">
        <v>307</v>
      </c>
      <c r="R46" s="44">
        <v>0</v>
      </c>
      <c r="S46" s="95">
        <v>42</v>
      </c>
      <c r="T46" s="92" t="s">
        <v>306</v>
      </c>
      <c r="U46" s="47"/>
    </row>
    <row r="47" spans="1:21" ht="22.5">
      <c r="A47" s="35">
        <v>43</v>
      </c>
      <c r="B47" s="36">
        <v>302</v>
      </c>
      <c r="C47" s="37" t="s">
        <v>592</v>
      </c>
      <c r="D47" s="38" t="s">
        <v>436</v>
      </c>
      <c r="E47" s="38" t="s">
        <v>593</v>
      </c>
      <c r="F47" s="99" t="s">
        <v>173</v>
      </c>
      <c r="G47" s="48"/>
      <c r="H47" s="40"/>
      <c r="I47" s="40"/>
      <c r="J47" s="40"/>
      <c r="K47" s="40"/>
      <c r="L47" s="40"/>
      <c r="M47" s="40"/>
      <c r="N47" s="41"/>
      <c r="O47" s="42">
        <v>0</v>
      </c>
      <c r="P47" s="43">
        <v>0.14608796296296298</v>
      </c>
      <c r="Q47" s="32" t="s">
        <v>307</v>
      </c>
      <c r="R47" s="44">
        <v>0</v>
      </c>
      <c r="S47" s="95">
        <v>43</v>
      </c>
      <c r="T47" s="92" t="s">
        <v>306</v>
      </c>
      <c r="U47" s="47"/>
    </row>
    <row r="48" spans="1:21" ht="22.5">
      <c r="A48" s="35">
        <v>44</v>
      </c>
      <c r="B48" s="36">
        <v>370</v>
      </c>
      <c r="C48" s="37" t="s">
        <v>594</v>
      </c>
      <c r="D48" s="38" t="s">
        <v>595</v>
      </c>
      <c r="E48" s="38" t="s">
        <v>251</v>
      </c>
      <c r="F48" s="99" t="s">
        <v>174</v>
      </c>
      <c r="G48" s="39" t="s">
        <v>288</v>
      </c>
      <c r="H48" s="40"/>
      <c r="I48" s="40"/>
      <c r="J48" s="40"/>
      <c r="K48" s="40"/>
      <c r="L48" s="40"/>
      <c r="M48" s="40"/>
      <c r="N48" s="41"/>
      <c r="O48" s="42">
        <v>0</v>
      </c>
      <c r="P48" s="43">
        <v>0.11539351851851848</v>
      </c>
      <c r="Q48" s="32" t="s">
        <v>307</v>
      </c>
      <c r="R48" s="44">
        <v>1</v>
      </c>
      <c r="S48" s="95">
        <v>44</v>
      </c>
      <c r="T48" s="92" t="s">
        <v>306</v>
      </c>
      <c r="U48" s="47"/>
    </row>
    <row r="49" spans="1:21" ht="22.5">
      <c r="A49" s="35">
        <v>45</v>
      </c>
      <c r="B49" s="36">
        <v>344</v>
      </c>
      <c r="C49" s="37" t="s">
        <v>596</v>
      </c>
      <c r="D49" s="38" t="s">
        <v>350</v>
      </c>
      <c r="E49" s="38" t="s">
        <v>554</v>
      </c>
      <c r="F49" s="99" t="s">
        <v>175</v>
      </c>
      <c r="G49" s="39"/>
      <c r="H49" s="40"/>
      <c r="I49" s="40" t="s">
        <v>288</v>
      </c>
      <c r="J49" s="40"/>
      <c r="K49" s="40"/>
      <c r="L49" s="40"/>
      <c r="M49" s="40"/>
      <c r="N49" s="41"/>
      <c r="O49" s="42">
        <v>0.0005439814814814814</v>
      </c>
      <c r="P49" s="43">
        <v>0.12496527777777768</v>
      </c>
      <c r="Q49" s="32" t="s">
        <v>307</v>
      </c>
      <c r="R49" s="44">
        <v>1</v>
      </c>
      <c r="S49" s="95">
        <v>45</v>
      </c>
      <c r="T49" s="92" t="s">
        <v>306</v>
      </c>
      <c r="U49" s="45"/>
    </row>
    <row r="50" spans="1:21" ht="22.5">
      <c r="A50" s="35">
        <v>46</v>
      </c>
      <c r="B50" s="36">
        <v>359</v>
      </c>
      <c r="C50" s="37" t="s">
        <v>597</v>
      </c>
      <c r="D50" s="38" t="s">
        <v>582</v>
      </c>
      <c r="E50" s="38" t="s">
        <v>598</v>
      </c>
      <c r="F50" s="99" t="s">
        <v>176</v>
      </c>
      <c r="G50" s="39"/>
      <c r="H50" s="40"/>
      <c r="I50" s="40" t="s">
        <v>288</v>
      </c>
      <c r="J50" s="40"/>
      <c r="K50" s="40"/>
      <c r="L50" s="40"/>
      <c r="M50" s="40"/>
      <c r="N50" s="41"/>
      <c r="O50" s="42">
        <v>0</v>
      </c>
      <c r="P50" s="43">
        <v>0.12537037037037035</v>
      </c>
      <c r="Q50" s="32" t="s">
        <v>307</v>
      </c>
      <c r="R50" s="44">
        <v>1</v>
      </c>
      <c r="S50" s="95">
        <v>46</v>
      </c>
      <c r="T50" s="92" t="s">
        <v>306</v>
      </c>
      <c r="U50" s="45"/>
    </row>
    <row r="51" spans="1:21" ht="22.5">
      <c r="A51" s="35">
        <v>47</v>
      </c>
      <c r="B51" s="36">
        <v>350</v>
      </c>
      <c r="C51" s="37" t="s">
        <v>599</v>
      </c>
      <c r="D51" s="38" t="s">
        <v>250</v>
      </c>
      <c r="E51" s="38" t="s">
        <v>600</v>
      </c>
      <c r="F51" s="99" t="s">
        <v>177</v>
      </c>
      <c r="G51" s="39"/>
      <c r="H51" s="40" t="s">
        <v>288</v>
      </c>
      <c r="I51" s="40"/>
      <c r="J51" s="40"/>
      <c r="K51" s="40"/>
      <c r="L51" s="40"/>
      <c r="M51" s="40"/>
      <c r="N51" s="41"/>
      <c r="O51" s="42">
        <v>0</v>
      </c>
      <c r="P51" s="43">
        <v>0.1257523148148148</v>
      </c>
      <c r="Q51" s="32" t="s">
        <v>307</v>
      </c>
      <c r="R51" s="44">
        <v>1</v>
      </c>
      <c r="S51" s="95">
        <v>47</v>
      </c>
      <c r="T51" s="92" t="s">
        <v>306</v>
      </c>
      <c r="U51" s="45"/>
    </row>
    <row r="52" spans="1:21" ht="22.5">
      <c r="A52" s="35">
        <v>48</v>
      </c>
      <c r="B52" s="36">
        <v>334</v>
      </c>
      <c r="C52" s="37" t="s">
        <v>601</v>
      </c>
      <c r="D52" s="38" t="s">
        <v>602</v>
      </c>
      <c r="E52" s="38" t="s">
        <v>583</v>
      </c>
      <c r="F52" s="99" t="s">
        <v>178</v>
      </c>
      <c r="G52" s="39"/>
      <c r="H52" s="40"/>
      <c r="I52" s="40" t="s">
        <v>288</v>
      </c>
      <c r="J52" s="40"/>
      <c r="K52" s="40"/>
      <c r="L52" s="40"/>
      <c r="M52" s="40"/>
      <c r="N52" s="41"/>
      <c r="O52" s="42">
        <v>0</v>
      </c>
      <c r="P52" s="43">
        <v>0.14387731481481486</v>
      </c>
      <c r="Q52" s="32" t="s">
        <v>307</v>
      </c>
      <c r="R52" s="44">
        <v>1</v>
      </c>
      <c r="S52" s="95">
        <v>48</v>
      </c>
      <c r="T52" s="92" t="s">
        <v>306</v>
      </c>
      <c r="U52" s="45"/>
    </row>
    <row r="53" spans="1:21" ht="22.5">
      <c r="A53" s="35">
        <v>49</v>
      </c>
      <c r="B53" s="36">
        <v>336</v>
      </c>
      <c r="C53" s="37" t="s">
        <v>603</v>
      </c>
      <c r="D53" s="38" t="s">
        <v>250</v>
      </c>
      <c r="E53" s="38" t="s">
        <v>575</v>
      </c>
      <c r="F53" s="99" t="s">
        <v>179</v>
      </c>
      <c r="G53" s="46"/>
      <c r="H53" s="40" t="s">
        <v>288</v>
      </c>
      <c r="I53" s="40"/>
      <c r="J53" s="40"/>
      <c r="K53" s="40" t="s">
        <v>288</v>
      </c>
      <c r="L53" s="40"/>
      <c r="M53" s="40"/>
      <c r="N53" s="41"/>
      <c r="O53" s="42">
        <v>0</v>
      </c>
      <c r="P53" s="43">
        <v>0.11577546296296293</v>
      </c>
      <c r="Q53" s="32" t="s">
        <v>307</v>
      </c>
      <c r="R53" s="44">
        <v>2</v>
      </c>
      <c r="S53" s="95">
        <v>49</v>
      </c>
      <c r="T53" s="92" t="s">
        <v>306</v>
      </c>
      <c r="U53" s="45"/>
    </row>
    <row r="54" spans="1:21" ht="22.5">
      <c r="A54" s="35">
        <v>50</v>
      </c>
      <c r="B54" s="36">
        <v>327</v>
      </c>
      <c r="C54" s="37" t="s">
        <v>604</v>
      </c>
      <c r="D54" s="38" t="s">
        <v>556</v>
      </c>
      <c r="E54" s="38" t="s">
        <v>605</v>
      </c>
      <c r="F54" s="99" t="s">
        <v>180</v>
      </c>
      <c r="G54" s="39"/>
      <c r="H54" s="40"/>
      <c r="I54" s="40"/>
      <c r="J54" s="40"/>
      <c r="K54" s="40" t="s">
        <v>288</v>
      </c>
      <c r="L54" s="40"/>
      <c r="M54" s="40" t="s">
        <v>288</v>
      </c>
      <c r="N54" s="41"/>
      <c r="O54" s="42">
        <v>0</v>
      </c>
      <c r="P54" s="43">
        <v>0.11608796296296298</v>
      </c>
      <c r="Q54" s="32" t="s">
        <v>307</v>
      </c>
      <c r="R54" s="44">
        <v>2</v>
      </c>
      <c r="S54" s="95">
        <v>50</v>
      </c>
      <c r="T54" s="92" t="s">
        <v>306</v>
      </c>
      <c r="U54" s="45"/>
    </row>
    <row r="55" spans="1:21" ht="21.75" customHeight="1">
      <c r="A55" s="35">
        <v>51</v>
      </c>
      <c r="B55" s="36">
        <v>352</v>
      </c>
      <c r="C55" s="37" t="s">
        <v>606</v>
      </c>
      <c r="D55" s="38" t="s">
        <v>556</v>
      </c>
      <c r="E55" s="38" t="s">
        <v>607</v>
      </c>
      <c r="F55" s="99" t="s">
        <v>181</v>
      </c>
      <c r="G55" s="46" t="s">
        <v>288</v>
      </c>
      <c r="H55" s="40"/>
      <c r="I55" s="40" t="s">
        <v>288</v>
      </c>
      <c r="J55" s="40"/>
      <c r="K55" s="40"/>
      <c r="L55" s="40"/>
      <c r="M55" s="40"/>
      <c r="N55" s="41"/>
      <c r="O55" s="42">
        <v>0</v>
      </c>
      <c r="P55" s="43">
        <v>0.11950231481481477</v>
      </c>
      <c r="Q55" s="32" t="s">
        <v>307</v>
      </c>
      <c r="R55" s="44">
        <v>2</v>
      </c>
      <c r="S55" s="95">
        <v>51</v>
      </c>
      <c r="T55" s="92" t="s">
        <v>306</v>
      </c>
      <c r="U55" s="45"/>
    </row>
    <row r="56" spans="1:21" ht="22.5">
      <c r="A56" s="35">
        <v>52</v>
      </c>
      <c r="B56" s="36">
        <v>311</v>
      </c>
      <c r="C56" s="37" t="s">
        <v>608</v>
      </c>
      <c r="D56" s="38" t="s">
        <v>250</v>
      </c>
      <c r="E56" s="38" t="s">
        <v>609</v>
      </c>
      <c r="F56" s="99" t="s">
        <v>182</v>
      </c>
      <c r="G56" s="39" t="s">
        <v>288</v>
      </c>
      <c r="H56" s="40"/>
      <c r="I56" s="40" t="s">
        <v>288</v>
      </c>
      <c r="J56" s="40"/>
      <c r="K56" s="40"/>
      <c r="L56" s="40"/>
      <c r="M56" s="40"/>
      <c r="N56" s="41"/>
      <c r="O56" s="42">
        <v>0</v>
      </c>
      <c r="P56" s="43">
        <v>0.11959490740740741</v>
      </c>
      <c r="Q56" s="32" t="s">
        <v>307</v>
      </c>
      <c r="R56" s="44">
        <v>2</v>
      </c>
      <c r="S56" s="95">
        <v>52</v>
      </c>
      <c r="T56" s="92" t="s">
        <v>306</v>
      </c>
      <c r="U56" s="45"/>
    </row>
    <row r="57" spans="1:21" ht="22.5">
      <c r="A57" s="35">
        <v>53</v>
      </c>
      <c r="B57" s="36">
        <v>339</v>
      </c>
      <c r="C57" s="37" t="s">
        <v>1</v>
      </c>
      <c r="D57" s="38" t="s">
        <v>250</v>
      </c>
      <c r="E57" s="38" t="s">
        <v>322</v>
      </c>
      <c r="F57" s="99" t="s">
        <v>183</v>
      </c>
      <c r="G57" s="39"/>
      <c r="H57" s="40"/>
      <c r="I57" s="40" t="s">
        <v>288</v>
      </c>
      <c r="J57" s="40"/>
      <c r="K57" s="40" t="s">
        <v>288</v>
      </c>
      <c r="L57" s="40"/>
      <c r="M57" s="40"/>
      <c r="N57" s="41"/>
      <c r="O57" s="42">
        <v>0</v>
      </c>
      <c r="P57" s="43">
        <v>0.12152777777777779</v>
      </c>
      <c r="Q57" s="32" t="s">
        <v>307</v>
      </c>
      <c r="R57" s="44">
        <v>2</v>
      </c>
      <c r="S57" s="95">
        <v>53</v>
      </c>
      <c r="T57" s="92" t="s">
        <v>306</v>
      </c>
      <c r="U57" s="45"/>
    </row>
    <row r="58" spans="1:21" ht="22.5">
      <c r="A58" s="35">
        <v>54</v>
      </c>
      <c r="B58" s="36">
        <v>304</v>
      </c>
      <c r="C58" s="37" t="s">
        <v>610</v>
      </c>
      <c r="D58" s="38" t="s">
        <v>336</v>
      </c>
      <c r="E58" s="38" t="s">
        <v>337</v>
      </c>
      <c r="F58" s="99" t="s">
        <v>184</v>
      </c>
      <c r="G58" s="39" t="s">
        <v>288</v>
      </c>
      <c r="H58" s="40"/>
      <c r="I58" s="40"/>
      <c r="J58" s="40"/>
      <c r="K58" s="40" t="s">
        <v>288</v>
      </c>
      <c r="L58" s="40"/>
      <c r="M58" s="40"/>
      <c r="N58" s="41"/>
      <c r="O58" s="42">
        <v>0</v>
      </c>
      <c r="P58" s="43">
        <v>0.1318981481481481</v>
      </c>
      <c r="Q58" s="32" t="s">
        <v>307</v>
      </c>
      <c r="R58" s="44">
        <v>2</v>
      </c>
      <c r="S58" s="95">
        <v>54</v>
      </c>
      <c r="T58" s="92" t="s">
        <v>306</v>
      </c>
      <c r="U58" s="47"/>
    </row>
    <row r="59" spans="1:21" ht="22.5">
      <c r="A59" s="35">
        <v>55</v>
      </c>
      <c r="B59" s="36">
        <v>351</v>
      </c>
      <c r="C59" s="37" t="s">
        <v>611</v>
      </c>
      <c r="D59" s="38" t="s">
        <v>250</v>
      </c>
      <c r="E59" s="38" t="s">
        <v>612</v>
      </c>
      <c r="F59" s="99" t="s">
        <v>185</v>
      </c>
      <c r="G59" s="39"/>
      <c r="H59" s="40"/>
      <c r="I59" s="40" t="s">
        <v>288</v>
      </c>
      <c r="J59" s="40"/>
      <c r="K59" s="40" t="s">
        <v>288</v>
      </c>
      <c r="L59" s="40"/>
      <c r="M59" s="40"/>
      <c r="N59" s="41"/>
      <c r="O59" s="42">
        <v>0</v>
      </c>
      <c r="P59" s="43">
        <v>0.13651620370370376</v>
      </c>
      <c r="Q59" s="32" t="s">
        <v>307</v>
      </c>
      <c r="R59" s="44">
        <v>2</v>
      </c>
      <c r="S59" s="95">
        <v>55</v>
      </c>
      <c r="T59" s="92" t="s">
        <v>306</v>
      </c>
      <c r="U59" s="45"/>
    </row>
    <row r="60" spans="1:21" ht="22.5">
      <c r="A60" s="35">
        <v>56</v>
      </c>
      <c r="B60" s="36">
        <v>348</v>
      </c>
      <c r="C60" s="37" t="s">
        <v>613</v>
      </c>
      <c r="D60" s="38" t="s">
        <v>582</v>
      </c>
      <c r="E60" s="38" t="s">
        <v>614</v>
      </c>
      <c r="F60" s="99" t="s">
        <v>186</v>
      </c>
      <c r="G60" s="39"/>
      <c r="H60" s="40"/>
      <c r="I60" s="40" t="s">
        <v>288</v>
      </c>
      <c r="J60" s="40"/>
      <c r="K60" s="40" t="s">
        <v>288</v>
      </c>
      <c r="L60" s="40"/>
      <c r="M60" s="40"/>
      <c r="N60" s="41"/>
      <c r="O60" s="42">
        <v>0</v>
      </c>
      <c r="P60" s="43">
        <v>0.1503472222222222</v>
      </c>
      <c r="Q60" s="32" t="s">
        <v>307</v>
      </c>
      <c r="R60" s="44">
        <v>2</v>
      </c>
      <c r="S60" s="95">
        <v>56</v>
      </c>
      <c r="T60" s="92" t="s">
        <v>306</v>
      </c>
      <c r="U60" s="45"/>
    </row>
    <row r="61" spans="1:21" ht="22.5">
      <c r="A61" s="35">
        <v>57</v>
      </c>
      <c r="B61" s="36">
        <v>346</v>
      </c>
      <c r="C61" s="37" t="s">
        <v>15</v>
      </c>
      <c r="D61" s="38" t="s">
        <v>250</v>
      </c>
      <c r="E61" s="38" t="s">
        <v>22</v>
      </c>
      <c r="F61" s="99" t="s">
        <v>27</v>
      </c>
      <c r="G61" s="39"/>
      <c r="H61" s="40" t="s">
        <v>288</v>
      </c>
      <c r="I61" s="40" t="s">
        <v>288</v>
      </c>
      <c r="J61" s="40"/>
      <c r="K61" s="40"/>
      <c r="L61" s="40"/>
      <c r="M61" s="40" t="s">
        <v>288</v>
      </c>
      <c r="N61" s="41"/>
      <c r="O61" s="42">
        <v>0</v>
      </c>
      <c r="P61" s="43">
        <v>0.13662037037037034</v>
      </c>
      <c r="Q61" s="32" t="s">
        <v>307</v>
      </c>
      <c r="R61" s="44">
        <v>3</v>
      </c>
      <c r="S61" s="95">
        <v>57</v>
      </c>
      <c r="T61" s="92" t="s">
        <v>306</v>
      </c>
      <c r="U61" s="45"/>
    </row>
    <row r="62" spans="1:21" ht="22.5">
      <c r="A62" s="35">
        <v>58</v>
      </c>
      <c r="B62" s="36">
        <v>333</v>
      </c>
      <c r="C62" s="37" t="s">
        <v>615</v>
      </c>
      <c r="D62" s="38" t="s">
        <v>250</v>
      </c>
      <c r="E62" s="38" t="s">
        <v>616</v>
      </c>
      <c r="F62" s="99" t="s">
        <v>187</v>
      </c>
      <c r="G62" s="39" t="s">
        <v>288</v>
      </c>
      <c r="H62" s="40" t="s">
        <v>288</v>
      </c>
      <c r="I62" s="40"/>
      <c r="J62" s="40"/>
      <c r="K62" s="40"/>
      <c r="L62" s="40"/>
      <c r="M62" s="40" t="s">
        <v>288</v>
      </c>
      <c r="N62" s="41" t="s">
        <v>288</v>
      </c>
      <c r="O62" s="42">
        <v>0</v>
      </c>
      <c r="P62" s="43">
        <v>0.11651620370370375</v>
      </c>
      <c r="Q62" s="32" t="s">
        <v>307</v>
      </c>
      <c r="R62" s="44">
        <v>4</v>
      </c>
      <c r="S62" s="95">
        <v>58</v>
      </c>
      <c r="T62" s="92" t="s">
        <v>306</v>
      </c>
      <c r="U62" s="45"/>
    </row>
    <row r="63" spans="1:21" ht="22.5">
      <c r="A63" s="35">
        <v>59</v>
      </c>
      <c r="B63" s="36">
        <v>316</v>
      </c>
      <c r="C63" s="37" t="s">
        <v>617</v>
      </c>
      <c r="D63" s="38" t="s">
        <v>585</v>
      </c>
      <c r="E63" s="38" t="s">
        <v>554</v>
      </c>
      <c r="F63" s="99" t="s">
        <v>188</v>
      </c>
      <c r="G63" s="39" t="s">
        <v>288</v>
      </c>
      <c r="H63" s="40" t="s">
        <v>288</v>
      </c>
      <c r="I63" s="40" t="s">
        <v>288</v>
      </c>
      <c r="J63" s="40"/>
      <c r="K63" s="40" t="s">
        <v>288</v>
      </c>
      <c r="L63" s="40"/>
      <c r="M63" s="40" t="s">
        <v>288</v>
      </c>
      <c r="N63" s="41" t="s">
        <v>288</v>
      </c>
      <c r="O63" s="42">
        <v>0</v>
      </c>
      <c r="P63" s="43">
        <v>0.1231828703703704</v>
      </c>
      <c r="Q63" s="32" t="s">
        <v>307</v>
      </c>
      <c r="R63" s="44">
        <v>6</v>
      </c>
      <c r="S63" s="95">
        <v>59</v>
      </c>
      <c r="T63" s="92" t="s">
        <v>306</v>
      </c>
      <c r="U63" s="45"/>
    </row>
    <row r="64" spans="1:21" ht="22.5">
      <c r="A64" s="35">
        <v>60</v>
      </c>
      <c r="B64" s="36">
        <v>353</v>
      </c>
      <c r="C64" s="37" t="s">
        <v>618</v>
      </c>
      <c r="D64" s="38" t="s">
        <v>602</v>
      </c>
      <c r="E64" s="38" t="s">
        <v>619</v>
      </c>
      <c r="F64" s="99" t="s">
        <v>189</v>
      </c>
      <c r="G64" s="39"/>
      <c r="H64" s="40"/>
      <c r="I64" s="40"/>
      <c r="J64" s="40"/>
      <c r="K64" s="40"/>
      <c r="L64" s="40"/>
      <c r="M64" s="40"/>
      <c r="N64" s="41"/>
      <c r="O64" s="42">
        <v>0</v>
      </c>
      <c r="P64" s="43" t="s">
        <v>306</v>
      </c>
      <c r="Q64" s="32" t="s">
        <v>620</v>
      </c>
      <c r="R64" s="44">
        <v>0</v>
      </c>
      <c r="S64" s="95">
        <v>60</v>
      </c>
      <c r="T64" s="92" t="s">
        <v>306</v>
      </c>
      <c r="U64" s="45"/>
    </row>
    <row r="65" spans="1:21" ht="22.5">
      <c r="A65" s="35">
        <v>61</v>
      </c>
      <c r="B65" s="36">
        <v>308</v>
      </c>
      <c r="C65" s="37" t="s">
        <v>621</v>
      </c>
      <c r="D65" s="38" t="s">
        <v>250</v>
      </c>
      <c r="E65" s="38" t="s">
        <v>324</v>
      </c>
      <c r="F65" s="99" t="s">
        <v>190</v>
      </c>
      <c r="G65" s="39"/>
      <c r="H65" s="40"/>
      <c r="I65" s="40"/>
      <c r="J65" s="40"/>
      <c r="K65" s="40"/>
      <c r="L65" s="40"/>
      <c r="M65" s="40"/>
      <c r="N65" s="41"/>
      <c r="O65" s="42">
        <v>0</v>
      </c>
      <c r="P65" s="43" t="s">
        <v>306</v>
      </c>
      <c r="Q65" s="32" t="s">
        <v>488</v>
      </c>
      <c r="R65" s="44">
        <v>0</v>
      </c>
      <c r="S65" s="95">
        <v>61</v>
      </c>
      <c r="T65" s="92" t="s">
        <v>306</v>
      </c>
      <c r="U65" s="47"/>
    </row>
    <row r="66" spans="1:21" ht="22.5">
      <c r="A66" s="35">
        <v>62</v>
      </c>
      <c r="B66" s="36">
        <v>318</v>
      </c>
      <c r="C66" s="37" t="s">
        <v>622</v>
      </c>
      <c r="D66" s="38" t="s">
        <v>250</v>
      </c>
      <c r="E66" s="38" t="s">
        <v>623</v>
      </c>
      <c r="F66" s="99" t="s">
        <v>191</v>
      </c>
      <c r="G66" s="39"/>
      <c r="H66" s="40"/>
      <c r="I66" s="40"/>
      <c r="J66" s="40"/>
      <c r="K66" s="40"/>
      <c r="L66" s="40"/>
      <c r="M66" s="40"/>
      <c r="N66" s="41"/>
      <c r="O66" s="42">
        <v>0</v>
      </c>
      <c r="P66" s="43" t="s">
        <v>306</v>
      </c>
      <c r="Q66" s="32" t="s">
        <v>488</v>
      </c>
      <c r="R66" s="44">
        <v>0</v>
      </c>
      <c r="S66" s="95">
        <v>61</v>
      </c>
      <c r="T66" s="92" t="s">
        <v>306</v>
      </c>
      <c r="U66" s="45"/>
    </row>
    <row r="67" spans="1:21" ht="22.5">
      <c r="A67" s="35">
        <v>63</v>
      </c>
      <c r="B67" s="36">
        <v>325</v>
      </c>
      <c r="C67" s="37" t="s">
        <v>624</v>
      </c>
      <c r="D67" s="38" t="s">
        <v>243</v>
      </c>
      <c r="E67" s="38" t="s">
        <v>625</v>
      </c>
      <c r="F67" s="99" t="s">
        <v>192</v>
      </c>
      <c r="G67" s="39"/>
      <c r="H67" s="40"/>
      <c r="I67" s="40"/>
      <c r="J67" s="40"/>
      <c r="K67" s="40"/>
      <c r="L67" s="40"/>
      <c r="M67" s="40"/>
      <c r="N67" s="41"/>
      <c r="O67" s="42">
        <v>0</v>
      </c>
      <c r="P67" s="43" t="s">
        <v>306</v>
      </c>
      <c r="Q67" s="32" t="s">
        <v>488</v>
      </c>
      <c r="R67" s="44">
        <v>0</v>
      </c>
      <c r="S67" s="95">
        <v>61</v>
      </c>
      <c r="T67" s="92" t="s">
        <v>306</v>
      </c>
      <c r="U67" s="45"/>
    </row>
    <row r="68" spans="1:21" ht="23.25" thickBot="1">
      <c r="A68" s="80">
        <v>64</v>
      </c>
      <c r="B68" s="81">
        <v>371</v>
      </c>
      <c r="C68" s="114" t="s">
        <v>626</v>
      </c>
      <c r="D68" s="82" t="s">
        <v>250</v>
      </c>
      <c r="E68" s="82" t="s">
        <v>393</v>
      </c>
      <c r="F68" s="103" t="s">
        <v>193</v>
      </c>
      <c r="G68" s="83"/>
      <c r="H68" s="84"/>
      <c r="I68" s="84"/>
      <c r="J68" s="84"/>
      <c r="K68" s="84"/>
      <c r="L68" s="84"/>
      <c r="M68" s="84"/>
      <c r="N68" s="85"/>
      <c r="O68" s="86">
        <v>0</v>
      </c>
      <c r="P68" s="87" t="s">
        <v>306</v>
      </c>
      <c r="Q68" s="88" t="s">
        <v>627</v>
      </c>
      <c r="R68" s="89">
        <v>0</v>
      </c>
      <c r="S68" s="96" t="s">
        <v>628</v>
      </c>
      <c r="T68" s="101" t="s">
        <v>306</v>
      </c>
      <c r="U68" s="90"/>
    </row>
    <row r="69" spans="4:8" ht="12.75">
      <c r="D69" s="49"/>
      <c r="E69" s="49"/>
      <c r="F69" s="50" t="s">
        <v>302</v>
      </c>
      <c r="G69" s="111">
        <v>224</v>
      </c>
      <c r="H69" s="111"/>
    </row>
    <row r="70" spans="4:20" ht="6.75" customHeight="1">
      <c r="D70" s="49"/>
      <c r="E70" s="49"/>
      <c r="F70" s="11"/>
      <c r="I70" s="6"/>
      <c r="J70" s="6"/>
      <c r="K70" s="6"/>
      <c r="L70" s="6"/>
      <c r="M70" s="6"/>
      <c r="N70" s="51"/>
      <c r="O70" s="1"/>
      <c r="P70" s="8"/>
      <c r="Q70" s="1"/>
      <c r="R70" s="52"/>
      <c r="S70" s="8"/>
      <c r="T70" s="1"/>
    </row>
    <row r="71" spans="1:21" s="54" customFormat="1" ht="27.75" customHeight="1">
      <c r="A71" s="109" t="s">
        <v>303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1:21" ht="12.75">
      <c r="A72" s="11"/>
      <c r="B72" s="11"/>
      <c r="C72" s="11"/>
      <c r="D72" s="49"/>
      <c r="E72" s="49"/>
      <c r="F72" s="55"/>
      <c r="G72" s="56"/>
      <c r="H72" s="56"/>
      <c r="I72" s="56"/>
      <c r="J72" s="11"/>
      <c r="K72" s="11"/>
      <c r="L72" s="11"/>
      <c r="M72" s="11"/>
      <c r="N72" s="11"/>
      <c r="O72" s="58"/>
      <c r="P72" s="56"/>
      <c r="Q72" s="59"/>
      <c r="R72" s="60"/>
      <c r="S72" s="61"/>
      <c r="T72" s="62"/>
      <c r="U72" s="63"/>
    </row>
    <row r="73" spans="1:21" s="64" customFormat="1" ht="15">
      <c r="A73" s="64" t="s">
        <v>304</v>
      </c>
      <c r="B73" s="65"/>
      <c r="C73" s="65"/>
      <c r="D73" s="66"/>
      <c r="E73" s="66"/>
      <c r="F73" s="66"/>
      <c r="G73" s="67"/>
      <c r="H73" s="67"/>
      <c r="I73" s="67"/>
      <c r="J73" s="65"/>
      <c r="K73" s="65"/>
      <c r="L73" s="65"/>
      <c r="M73" s="65"/>
      <c r="N73" s="68"/>
      <c r="O73" s="57"/>
      <c r="P73" s="69"/>
      <c r="Q73" s="70"/>
      <c r="U73" s="71"/>
    </row>
    <row r="74" spans="1:21" s="64" customFormat="1" ht="15">
      <c r="A74" s="64" t="s">
        <v>28</v>
      </c>
      <c r="F74" s="72"/>
      <c r="G74" s="73"/>
      <c r="O74" s="6"/>
      <c r="P74" s="74"/>
      <c r="Q74" s="75"/>
      <c r="U74" s="71"/>
    </row>
    <row r="75" spans="4:7" ht="12.75">
      <c r="D75" s="1"/>
      <c r="E75" s="1"/>
      <c r="F75" s="3"/>
      <c r="G75" s="5"/>
    </row>
  </sheetData>
  <autoFilter ref="B4:C69"/>
  <mergeCells count="4">
    <mergeCell ref="A1:U1"/>
    <mergeCell ref="A3:U3"/>
    <mergeCell ref="A71:U71"/>
    <mergeCell ref="G69:H69"/>
  </mergeCells>
  <printOptions/>
  <pageMargins left="0.56" right="0.52" top="0.44" bottom="0.38" header="0.5" footer="0.5"/>
  <pageSetup fitToHeight="2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3.25390625" style="1" customWidth="1"/>
    <col min="2" max="2" width="4.375" style="1" bestFit="1" customWidth="1"/>
    <col min="3" max="3" width="19.00390625" style="1" bestFit="1" customWidth="1"/>
    <col min="4" max="4" width="13.375" style="3" bestFit="1" customWidth="1"/>
    <col min="5" max="5" width="17.375" style="3" customWidth="1"/>
    <col min="6" max="6" width="42.00390625" style="4" bestFit="1" customWidth="1"/>
    <col min="7" max="8" width="3.00390625" style="1" bestFit="1" customWidth="1"/>
    <col min="9" max="9" width="5.125" style="1" bestFit="1" customWidth="1"/>
    <col min="10" max="10" width="5.25390625" style="1" bestFit="1" customWidth="1"/>
    <col min="11" max="11" width="5.00390625" style="1" customWidth="1"/>
    <col min="12" max="12" width="4.875" style="1" customWidth="1"/>
    <col min="13" max="13" width="3.125" style="1" bestFit="1" customWidth="1"/>
    <col min="14" max="14" width="4.875" style="1" customWidth="1"/>
    <col min="15" max="15" width="5.125" style="1" bestFit="1" customWidth="1"/>
    <col min="16" max="16" width="5.75390625" style="51" customWidth="1"/>
    <col min="17" max="17" width="7.75390625" style="1" customWidth="1"/>
    <col min="18" max="18" width="11.25390625" style="8" customWidth="1"/>
    <col min="19" max="19" width="3.00390625" style="1" customWidth="1"/>
    <col min="20" max="20" width="3.625" style="52" customWidth="1"/>
    <col min="21" max="21" width="8.375" style="8" customWidth="1"/>
    <col min="22" max="22" width="6.25390625" style="53" customWidth="1"/>
    <col min="23" max="16384" width="9.125" style="1" customWidth="1"/>
  </cols>
  <sheetData>
    <row r="1" spans="1:22" ht="59.25" customHeight="1" thickBot="1">
      <c r="A1" s="105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3.5" thickTop="1">
      <c r="A2" s="2" t="s">
        <v>519</v>
      </c>
      <c r="B2" s="2"/>
      <c r="C2" s="2"/>
      <c r="D2" s="1"/>
      <c r="E2" s="1"/>
      <c r="F2" s="3"/>
      <c r="G2" s="5"/>
      <c r="P2" s="6"/>
      <c r="S2" s="8"/>
      <c r="T2" s="8"/>
      <c r="U2" s="9"/>
      <c r="V2" s="7" t="s">
        <v>211</v>
      </c>
    </row>
    <row r="3" spans="1:22" ht="37.5" customHeight="1" thickBot="1">
      <c r="A3" s="107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96.75" customHeight="1" thickBot="1">
      <c r="A4" s="12" t="s">
        <v>212</v>
      </c>
      <c r="B4" s="13" t="s">
        <v>213</v>
      </c>
      <c r="C4" s="14" t="s">
        <v>214</v>
      </c>
      <c r="D4" s="15" t="s">
        <v>215</v>
      </c>
      <c r="E4" s="15" t="s">
        <v>216</v>
      </c>
      <c r="F4" s="97" t="s">
        <v>217</v>
      </c>
      <c r="G4" s="16" t="s">
        <v>218</v>
      </c>
      <c r="H4" s="17" t="s">
        <v>220</v>
      </c>
      <c r="I4" s="17" t="s">
        <v>520</v>
      </c>
      <c r="J4" s="17" t="s">
        <v>521</v>
      </c>
      <c r="K4" s="17" t="s">
        <v>310</v>
      </c>
      <c r="L4" s="17" t="s">
        <v>522</v>
      </c>
      <c r="M4" s="17" t="s">
        <v>308</v>
      </c>
      <c r="N4" s="17" t="s">
        <v>629</v>
      </c>
      <c r="O4" s="18" t="s">
        <v>312</v>
      </c>
      <c r="P4" s="19" t="s">
        <v>219</v>
      </c>
      <c r="Q4" s="20" t="s">
        <v>224</v>
      </c>
      <c r="R4" s="21" t="s">
        <v>225</v>
      </c>
      <c r="S4" s="22" t="s">
        <v>226</v>
      </c>
      <c r="T4" s="93" t="s">
        <v>227</v>
      </c>
      <c r="U4" s="91" t="s">
        <v>228</v>
      </c>
      <c r="V4" s="23" t="s">
        <v>229</v>
      </c>
    </row>
    <row r="5" spans="1:22" ht="28.5">
      <c r="A5" s="24">
        <v>1</v>
      </c>
      <c r="B5" s="25">
        <v>416</v>
      </c>
      <c r="C5" s="112" t="s">
        <v>630</v>
      </c>
      <c r="D5" s="26" t="s">
        <v>250</v>
      </c>
      <c r="E5" s="26" t="s">
        <v>631</v>
      </c>
      <c r="F5" s="98" t="s">
        <v>632</v>
      </c>
      <c r="G5" s="27"/>
      <c r="H5" s="28"/>
      <c r="I5" s="28"/>
      <c r="J5" s="28"/>
      <c r="K5" s="28"/>
      <c r="L5" s="28"/>
      <c r="M5" s="28"/>
      <c r="N5" s="28"/>
      <c r="O5" s="29"/>
      <c r="P5" s="30">
        <v>0</v>
      </c>
      <c r="Q5" s="31">
        <v>0.08974537037037038</v>
      </c>
      <c r="R5" s="32">
        <v>0.08974537037037038</v>
      </c>
      <c r="S5" s="33">
        <v>0</v>
      </c>
      <c r="T5" s="94">
        <v>1</v>
      </c>
      <c r="U5" s="92">
        <v>1</v>
      </c>
      <c r="V5" s="34" t="s">
        <v>633</v>
      </c>
    </row>
    <row r="6" spans="1:22" ht="22.5">
      <c r="A6" s="35">
        <v>2</v>
      </c>
      <c r="B6" s="36">
        <v>401</v>
      </c>
      <c r="C6" s="37" t="s">
        <v>634</v>
      </c>
      <c r="D6" s="38" t="s">
        <v>350</v>
      </c>
      <c r="E6" s="38" t="s">
        <v>337</v>
      </c>
      <c r="F6" s="99" t="s">
        <v>194</v>
      </c>
      <c r="G6" s="48"/>
      <c r="H6" s="40"/>
      <c r="I6" s="40"/>
      <c r="J6" s="40"/>
      <c r="K6" s="40"/>
      <c r="L6" s="40"/>
      <c r="M6" s="40"/>
      <c r="N6" s="40"/>
      <c r="O6" s="41"/>
      <c r="P6" s="42">
        <v>0</v>
      </c>
      <c r="Q6" s="43">
        <v>0.0984375</v>
      </c>
      <c r="R6" s="32">
        <v>0.0984375</v>
      </c>
      <c r="S6" s="44">
        <v>0</v>
      </c>
      <c r="T6" s="95">
        <v>2</v>
      </c>
      <c r="U6" s="92">
        <v>1.0968532370389474</v>
      </c>
      <c r="V6" s="45" t="s">
        <v>633</v>
      </c>
    </row>
    <row r="7" spans="1:22" ht="24" customHeight="1">
      <c r="A7" s="35">
        <v>3</v>
      </c>
      <c r="B7" s="36">
        <v>406</v>
      </c>
      <c r="C7" s="37" t="s">
        <v>635</v>
      </c>
      <c r="D7" s="38" t="s">
        <v>250</v>
      </c>
      <c r="E7" s="38" t="s">
        <v>314</v>
      </c>
      <c r="F7" s="99" t="s">
        <v>636</v>
      </c>
      <c r="G7" s="46"/>
      <c r="H7" s="40"/>
      <c r="I7" s="40"/>
      <c r="J7" s="40"/>
      <c r="K7" s="40"/>
      <c r="L7" s="40"/>
      <c r="M7" s="40"/>
      <c r="N7" s="40"/>
      <c r="O7" s="41"/>
      <c r="P7" s="42">
        <v>0</v>
      </c>
      <c r="Q7" s="43">
        <v>0.10094907407407407</v>
      </c>
      <c r="R7" s="32">
        <v>0.10094907407407407</v>
      </c>
      <c r="S7" s="44">
        <v>0</v>
      </c>
      <c r="T7" s="95">
        <v>3</v>
      </c>
      <c r="U7" s="92">
        <v>1.1248387928810935</v>
      </c>
      <c r="V7" s="45" t="s">
        <v>633</v>
      </c>
    </row>
    <row r="8" spans="1:22" ht="24" customHeight="1">
      <c r="A8" s="35">
        <v>4</v>
      </c>
      <c r="B8" s="36">
        <v>403</v>
      </c>
      <c r="C8" s="37" t="s">
        <v>637</v>
      </c>
      <c r="D8" s="38" t="s">
        <v>250</v>
      </c>
      <c r="E8" s="38" t="s">
        <v>324</v>
      </c>
      <c r="F8" s="99" t="s">
        <v>638</v>
      </c>
      <c r="G8" s="39"/>
      <c r="H8" s="40"/>
      <c r="I8" s="40"/>
      <c r="J8" s="40"/>
      <c r="K8" s="40"/>
      <c r="L8" s="40"/>
      <c r="M8" s="40"/>
      <c r="N8" s="40"/>
      <c r="O8" s="41"/>
      <c r="P8" s="42">
        <v>0</v>
      </c>
      <c r="Q8" s="43">
        <v>0.10443287037037037</v>
      </c>
      <c r="R8" s="32">
        <v>0.10443287037037037</v>
      </c>
      <c r="S8" s="44">
        <v>0</v>
      </c>
      <c r="T8" s="95">
        <v>4</v>
      </c>
      <c r="U8" s="92">
        <v>1.1636574671137476</v>
      </c>
      <c r="V8" s="45" t="s">
        <v>633</v>
      </c>
    </row>
    <row r="9" spans="1:22" ht="22.5">
      <c r="A9" s="35">
        <v>5</v>
      </c>
      <c r="B9" s="36">
        <v>404</v>
      </c>
      <c r="C9" s="37" t="s">
        <v>639</v>
      </c>
      <c r="D9" s="38" t="s">
        <v>250</v>
      </c>
      <c r="E9" s="38" t="s">
        <v>640</v>
      </c>
      <c r="F9" s="99" t="s">
        <v>641</v>
      </c>
      <c r="G9" s="39"/>
      <c r="H9" s="40"/>
      <c r="I9" s="40"/>
      <c r="J9" s="40"/>
      <c r="K9" s="40"/>
      <c r="L9" s="40"/>
      <c r="M9" s="40"/>
      <c r="N9" s="40"/>
      <c r="O9" s="41"/>
      <c r="P9" s="42">
        <v>0</v>
      </c>
      <c r="Q9" s="43">
        <v>0.11056712962962963</v>
      </c>
      <c r="R9" s="32">
        <v>0.11056712962962963</v>
      </c>
      <c r="S9" s="44">
        <v>0</v>
      </c>
      <c r="T9" s="95">
        <v>5</v>
      </c>
      <c r="U9" s="92">
        <v>1.2320092855300488</v>
      </c>
      <c r="V9" s="45">
        <v>1</v>
      </c>
    </row>
    <row r="10" spans="1:22" ht="24.75" customHeight="1">
      <c r="A10" s="35">
        <v>6</v>
      </c>
      <c r="B10" s="36">
        <v>419</v>
      </c>
      <c r="C10" s="37" t="s">
        <v>642</v>
      </c>
      <c r="D10" s="38" t="s">
        <v>250</v>
      </c>
      <c r="E10" s="38" t="s">
        <v>643</v>
      </c>
      <c r="F10" s="99" t="s">
        <v>644</v>
      </c>
      <c r="G10" s="39"/>
      <c r="H10" s="40"/>
      <c r="I10" s="40"/>
      <c r="J10" s="40"/>
      <c r="K10" s="40"/>
      <c r="L10" s="40"/>
      <c r="M10" s="40"/>
      <c r="N10" s="40"/>
      <c r="O10" s="41"/>
      <c r="P10" s="42">
        <v>0</v>
      </c>
      <c r="Q10" s="43">
        <v>0.12229166666666667</v>
      </c>
      <c r="R10" s="32">
        <v>0.12229166666666667</v>
      </c>
      <c r="S10" s="44">
        <v>0</v>
      </c>
      <c r="T10" s="95">
        <v>6</v>
      </c>
      <c r="U10" s="92">
        <v>1.362651534691772</v>
      </c>
      <c r="V10" s="45">
        <v>2</v>
      </c>
    </row>
    <row r="11" spans="1:22" ht="22.5">
      <c r="A11" s="35">
        <v>7</v>
      </c>
      <c r="B11" s="36">
        <v>411</v>
      </c>
      <c r="C11" s="37" t="s">
        <v>645</v>
      </c>
      <c r="D11" s="38" t="s">
        <v>250</v>
      </c>
      <c r="E11" s="38" t="s">
        <v>646</v>
      </c>
      <c r="F11" s="99" t="s">
        <v>647</v>
      </c>
      <c r="G11" s="39"/>
      <c r="H11" s="40"/>
      <c r="I11" s="40"/>
      <c r="J11" s="40"/>
      <c r="K11" s="40"/>
      <c r="L11" s="40"/>
      <c r="M11" s="40"/>
      <c r="N11" s="40"/>
      <c r="O11" s="41"/>
      <c r="P11" s="42">
        <v>0.00625</v>
      </c>
      <c r="Q11" s="43">
        <v>0.13230324074074074</v>
      </c>
      <c r="R11" s="32">
        <v>0.13230324074074074</v>
      </c>
      <c r="S11" s="44">
        <v>0</v>
      </c>
      <c r="T11" s="95">
        <v>7</v>
      </c>
      <c r="U11" s="92">
        <v>1.4742068609749805</v>
      </c>
      <c r="V11" s="45">
        <v>2</v>
      </c>
    </row>
    <row r="12" spans="1:22" ht="22.5">
      <c r="A12" s="35">
        <v>8</v>
      </c>
      <c r="B12" s="36">
        <v>405</v>
      </c>
      <c r="C12" s="37" t="s">
        <v>648</v>
      </c>
      <c r="D12" s="38" t="s">
        <v>250</v>
      </c>
      <c r="E12" s="38" t="s">
        <v>314</v>
      </c>
      <c r="F12" s="99" t="s">
        <v>649</v>
      </c>
      <c r="G12" s="39"/>
      <c r="H12" s="40"/>
      <c r="I12" s="40"/>
      <c r="J12" s="40"/>
      <c r="K12" s="40"/>
      <c r="L12" s="40"/>
      <c r="M12" s="40"/>
      <c r="N12" s="40"/>
      <c r="O12" s="41"/>
      <c r="P12" s="42">
        <v>0</v>
      </c>
      <c r="Q12" s="43">
        <v>0.1349189814814815</v>
      </c>
      <c r="R12" s="32">
        <v>0.1349189814814815</v>
      </c>
      <c r="S12" s="44">
        <v>0</v>
      </c>
      <c r="T12" s="95">
        <v>8</v>
      </c>
      <c r="U12" s="92">
        <v>1.5033531080732525</v>
      </c>
      <c r="V12" s="45">
        <v>2</v>
      </c>
    </row>
    <row r="13" spans="1:22" ht="22.5">
      <c r="A13" s="35">
        <v>9</v>
      </c>
      <c r="B13" s="36">
        <v>420</v>
      </c>
      <c r="C13" s="37" t="s">
        <v>650</v>
      </c>
      <c r="D13" s="38" t="s">
        <v>237</v>
      </c>
      <c r="E13" s="38" t="s">
        <v>651</v>
      </c>
      <c r="F13" s="99" t="s">
        <v>652</v>
      </c>
      <c r="G13" s="46"/>
      <c r="H13" s="40"/>
      <c r="I13" s="40"/>
      <c r="J13" s="40"/>
      <c r="K13" s="40"/>
      <c r="L13" s="40"/>
      <c r="M13" s="40" t="s">
        <v>288</v>
      </c>
      <c r="N13" s="40"/>
      <c r="O13" s="41"/>
      <c r="P13" s="42">
        <v>0</v>
      </c>
      <c r="Q13" s="43">
        <v>0.1086921296296296</v>
      </c>
      <c r="R13" s="32" t="s">
        <v>305</v>
      </c>
      <c r="S13" s="44">
        <v>1</v>
      </c>
      <c r="T13" s="95">
        <v>9</v>
      </c>
      <c r="U13" s="92" t="s">
        <v>306</v>
      </c>
      <c r="V13" s="45"/>
    </row>
    <row r="14" spans="1:22" ht="22.5">
      <c r="A14" s="35">
        <v>10</v>
      </c>
      <c r="B14" s="36">
        <v>415</v>
      </c>
      <c r="C14" s="37" t="s">
        <v>653</v>
      </c>
      <c r="D14" s="38" t="s">
        <v>250</v>
      </c>
      <c r="E14" s="38" t="s">
        <v>490</v>
      </c>
      <c r="F14" s="99" t="s">
        <v>654</v>
      </c>
      <c r="G14" s="39"/>
      <c r="H14" s="40"/>
      <c r="I14" s="40"/>
      <c r="J14" s="40"/>
      <c r="K14" s="40"/>
      <c r="L14" s="40"/>
      <c r="M14" s="40" t="s">
        <v>288</v>
      </c>
      <c r="N14" s="40"/>
      <c r="O14" s="41"/>
      <c r="P14" s="42">
        <v>0</v>
      </c>
      <c r="Q14" s="43">
        <v>0.10995370370370361</v>
      </c>
      <c r="R14" s="32" t="s">
        <v>305</v>
      </c>
      <c r="S14" s="44">
        <v>1</v>
      </c>
      <c r="T14" s="95">
        <v>10</v>
      </c>
      <c r="U14" s="92" t="s">
        <v>306</v>
      </c>
      <c r="V14" s="45"/>
    </row>
    <row r="15" spans="1:22" ht="22.5">
      <c r="A15" s="35">
        <v>11</v>
      </c>
      <c r="B15" s="36">
        <v>413</v>
      </c>
      <c r="C15" s="37" t="s">
        <v>655</v>
      </c>
      <c r="D15" s="38" t="s">
        <v>656</v>
      </c>
      <c r="E15" s="38" t="s">
        <v>657</v>
      </c>
      <c r="F15" s="99" t="s">
        <v>658</v>
      </c>
      <c r="G15" s="39"/>
      <c r="H15" s="40"/>
      <c r="I15" s="40"/>
      <c r="J15" s="40"/>
      <c r="K15" s="40"/>
      <c r="L15" s="40"/>
      <c r="M15" s="40" t="s">
        <v>288</v>
      </c>
      <c r="N15" s="40"/>
      <c r="O15" s="41"/>
      <c r="P15" s="42">
        <v>0</v>
      </c>
      <c r="Q15" s="43">
        <v>0.11451388888888897</v>
      </c>
      <c r="R15" s="32" t="s">
        <v>305</v>
      </c>
      <c r="S15" s="44">
        <v>1</v>
      </c>
      <c r="T15" s="95">
        <v>11</v>
      </c>
      <c r="U15" s="92" t="s">
        <v>306</v>
      </c>
      <c r="V15" s="45"/>
    </row>
    <row r="16" spans="1:22" ht="22.5">
      <c r="A16" s="35">
        <v>12</v>
      </c>
      <c r="B16" s="36">
        <v>412</v>
      </c>
      <c r="C16" s="37" t="s">
        <v>659</v>
      </c>
      <c r="D16" s="38" t="s">
        <v>243</v>
      </c>
      <c r="E16" s="38" t="s">
        <v>589</v>
      </c>
      <c r="F16" s="99" t="s">
        <v>195</v>
      </c>
      <c r="G16" s="39"/>
      <c r="H16" s="40"/>
      <c r="I16" s="40"/>
      <c r="J16" s="40"/>
      <c r="K16" s="40"/>
      <c r="L16" s="40"/>
      <c r="M16" s="40" t="s">
        <v>288</v>
      </c>
      <c r="N16" s="40"/>
      <c r="O16" s="41"/>
      <c r="P16" s="42">
        <v>0</v>
      </c>
      <c r="Q16" s="43">
        <v>0.1260532407407407</v>
      </c>
      <c r="R16" s="32" t="s">
        <v>305</v>
      </c>
      <c r="S16" s="44">
        <v>1</v>
      </c>
      <c r="T16" s="95">
        <v>12</v>
      </c>
      <c r="U16" s="92" t="s">
        <v>306</v>
      </c>
      <c r="V16" s="47"/>
    </row>
    <row r="17" spans="1:22" ht="22.5">
      <c r="A17" s="35">
        <v>13</v>
      </c>
      <c r="B17" s="36">
        <v>407</v>
      </c>
      <c r="C17" s="37" t="s">
        <v>660</v>
      </c>
      <c r="D17" s="38" t="s">
        <v>243</v>
      </c>
      <c r="E17" s="38" t="s">
        <v>326</v>
      </c>
      <c r="F17" s="99" t="s">
        <v>661</v>
      </c>
      <c r="G17" s="39"/>
      <c r="H17" s="40"/>
      <c r="I17" s="40" t="s">
        <v>288</v>
      </c>
      <c r="J17" s="40"/>
      <c r="K17" s="40"/>
      <c r="L17" s="40"/>
      <c r="M17" s="40" t="s">
        <v>288</v>
      </c>
      <c r="N17" s="40"/>
      <c r="O17" s="41"/>
      <c r="P17" s="42">
        <v>0</v>
      </c>
      <c r="Q17" s="43">
        <v>0.1332060185185185</v>
      </c>
      <c r="R17" s="32" t="s">
        <v>305</v>
      </c>
      <c r="S17" s="44">
        <v>2</v>
      </c>
      <c r="T17" s="95">
        <v>13</v>
      </c>
      <c r="U17" s="92" t="s">
        <v>306</v>
      </c>
      <c r="V17" s="45"/>
    </row>
    <row r="18" spans="1:22" ht="22.5">
      <c r="A18" s="35">
        <v>14</v>
      </c>
      <c r="B18" s="36">
        <v>402</v>
      </c>
      <c r="C18" s="37" t="s">
        <v>662</v>
      </c>
      <c r="D18" s="38" t="s">
        <v>243</v>
      </c>
      <c r="E18" s="38" t="s">
        <v>545</v>
      </c>
      <c r="F18" s="99" t="s">
        <v>663</v>
      </c>
      <c r="G18" s="46"/>
      <c r="H18" s="40"/>
      <c r="I18" s="40"/>
      <c r="J18" s="40"/>
      <c r="K18" s="40" t="s">
        <v>288</v>
      </c>
      <c r="L18" s="40"/>
      <c r="M18" s="40" t="s">
        <v>288</v>
      </c>
      <c r="N18" s="40" t="s">
        <v>288</v>
      </c>
      <c r="O18" s="41"/>
      <c r="P18" s="42">
        <v>0</v>
      </c>
      <c r="Q18" s="43">
        <v>0.1346527777777778</v>
      </c>
      <c r="R18" s="32" t="s">
        <v>305</v>
      </c>
      <c r="S18" s="44">
        <v>3</v>
      </c>
      <c r="T18" s="95">
        <v>14</v>
      </c>
      <c r="U18" s="92" t="s">
        <v>306</v>
      </c>
      <c r="V18" s="45"/>
    </row>
    <row r="19" spans="1:22" ht="22.5">
      <c r="A19" s="35">
        <v>15</v>
      </c>
      <c r="B19" s="36">
        <v>409</v>
      </c>
      <c r="C19" s="37" t="s">
        <v>24</v>
      </c>
      <c r="D19" s="38" t="s">
        <v>250</v>
      </c>
      <c r="E19" s="38" t="s">
        <v>490</v>
      </c>
      <c r="F19" s="99" t="s">
        <v>664</v>
      </c>
      <c r="G19" s="39"/>
      <c r="H19" s="40"/>
      <c r="I19" s="40"/>
      <c r="J19" s="40"/>
      <c r="K19" s="40"/>
      <c r="L19" s="40"/>
      <c r="M19" s="40" t="s">
        <v>288</v>
      </c>
      <c r="N19" s="40" t="s">
        <v>288</v>
      </c>
      <c r="O19" s="41" t="s">
        <v>288</v>
      </c>
      <c r="P19" s="42">
        <v>0</v>
      </c>
      <c r="Q19" s="43">
        <v>0.13651620370370365</v>
      </c>
      <c r="R19" s="32" t="s">
        <v>305</v>
      </c>
      <c r="S19" s="44">
        <v>3</v>
      </c>
      <c r="T19" s="95">
        <v>15</v>
      </c>
      <c r="U19" s="92" t="s">
        <v>306</v>
      </c>
      <c r="V19" s="47"/>
    </row>
    <row r="20" spans="1:22" ht="22.5">
      <c r="A20" s="35">
        <v>16</v>
      </c>
      <c r="B20" s="36">
        <v>410</v>
      </c>
      <c r="C20" s="37" t="s">
        <v>665</v>
      </c>
      <c r="D20" s="38" t="s">
        <v>332</v>
      </c>
      <c r="E20" s="38" t="s">
        <v>666</v>
      </c>
      <c r="F20" s="99" t="s">
        <v>667</v>
      </c>
      <c r="G20" s="39"/>
      <c r="H20" s="40"/>
      <c r="I20" s="40"/>
      <c r="J20" s="40"/>
      <c r="K20" s="40"/>
      <c r="L20" s="40"/>
      <c r="M20" s="40" t="s">
        <v>288</v>
      </c>
      <c r="N20" s="40" t="s">
        <v>288</v>
      </c>
      <c r="O20" s="41" t="s">
        <v>288</v>
      </c>
      <c r="P20" s="42">
        <v>0</v>
      </c>
      <c r="Q20" s="43">
        <v>0.14891203703703698</v>
      </c>
      <c r="R20" s="32" t="s">
        <v>307</v>
      </c>
      <c r="S20" s="44">
        <v>3</v>
      </c>
      <c r="T20" s="95">
        <v>16</v>
      </c>
      <c r="U20" s="92" t="s">
        <v>306</v>
      </c>
      <c r="V20" s="47"/>
    </row>
    <row r="21" spans="4:8" ht="12.75">
      <c r="D21" s="49"/>
      <c r="E21" s="49"/>
      <c r="F21" s="50" t="s">
        <v>302</v>
      </c>
      <c r="G21" s="110">
        <v>995</v>
      </c>
      <c r="H21" s="110"/>
    </row>
    <row r="22" spans="4:21" ht="6.75" customHeight="1">
      <c r="D22" s="49"/>
      <c r="E22" s="49"/>
      <c r="F22" s="11"/>
      <c r="I22" s="6"/>
      <c r="J22" s="6"/>
      <c r="K22" s="6"/>
      <c r="L22" s="6"/>
      <c r="M22" s="6"/>
      <c r="N22" s="6"/>
      <c r="O22" s="51"/>
      <c r="P22" s="1"/>
      <c r="Q22" s="8"/>
      <c r="R22" s="1"/>
      <c r="S22" s="52"/>
      <c r="T22" s="8"/>
      <c r="U22" s="1"/>
    </row>
    <row r="23" spans="1:22" s="54" customFormat="1" ht="27.75" customHeight="1">
      <c r="A23" s="109" t="s">
        <v>303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2" ht="12.75">
      <c r="A24" s="11"/>
      <c r="B24" s="11"/>
      <c r="C24" s="11"/>
      <c r="D24" s="49"/>
      <c r="E24" s="49"/>
      <c r="F24" s="55"/>
      <c r="G24" s="56"/>
      <c r="H24" s="56"/>
      <c r="I24" s="56"/>
      <c r="J24" s="11"/>
      <c r="K24" s="11"/>
      <c r="L24" s="11"/>
      <c r="M24" s="11"/>
      <c r="N24" s="11"/>
      <c r="O24" s="11"/>
      <c r="P24" s="58"/>
      <c r="Q24" s="56"/>
      <c r="R24" s="59"/>
      <c r="S24" s="60"/>
      <c r="T24" s="61"/>
      <c r="U24" s="62"/>
      <c r="V24" s="63"/>
    </row>
    <row r="25" spans="1:22" s="64" customFormat="1" ht="15">
      <c r="A25" s="64" t="s">
        <v>304</v>
      </c>
      <c r="B25" s="65"/>
      <c r="C25" s="65"/>
      <c r="D25" s="66"/>
      <c r="E25" s="66"/>
      <c r="F25" s="66"/>
      <c r="G25" s="67"/>
      <c r="H25" s="67"/>
      <c r="I25" s="67"/>
      <c r="J25" s="65"/>
      <c r="K25" s="65"/>
      <c r="L25" s="65"/>
      <c r="M25" s="65"/>
      <c r="N25" s="65"/>
      <c r="O25" s="68"/>
      <c r="P25" s="57"/>
      <c r="Q25" s="69"/>
      <c r="R25" s="70"/>
      <c r="V25" s="71"/>
    </row>
    <row r="26" spans="1:22" s="64" customFormat="1" ht="15">
      <c r="A26" s="64" t="s">
        <v>28</v>
      </c>
      <c r="F26" s="72"/>
      <c r="G26" s="73"/>
      <c r="P26" s="6"/>
      <c r="Q26" s="74"/>
      <c r="R26" s="75"/>
      <c r="V26" s="71"/>
    </row>
    <row r="27" spans="4:7" ht="12.75">
      <c r="D27" s="1"/>
      <c r="E27" s="1"/>
      <c r="F27" s="3"/>
      <c r="G27" s="5"/>
    </row>
  </sheetData>
  <mergeCells count="4">
    <mergeCell ref="A1:V1"/>
    <mergeCell ref="A3:V3"/>
    <mergeCell ref="A23:V23"/>
    <mergeCell ref="G21:H21"/>
  </mergeCells>
  <printOptions/>
  <pageMargins left="0.75" right="0.75" top="1" bottom="1" header="0.5" footer="0.5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МЧС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СЕКРЕТАРИАТ</dc:creator>
  <cp:keywords/>
  <dc:description/>
  <cp:lastModifiedBy>СЕКРЕТАРИАТ</cp:lastModifiedBy>
  <cp:lastPrinted>2007-11-18T20:11:10Z</cp:lastPrinted>
  <dcterms:created xsi:type="dcterms:W3CDTF">2007-11-18T19:56:08Z</dcterms:created>
  <dcterms:modified xsi:type="dcterms:W3CDTF">2007-11-19T18:44:40Z</dcterms:modified>
  <cp:category/>
  <cp:version/>
  <cp:contentType/>
  <cp:contentStatus/>
</cp:coreProperties>
</file>